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RP01\RedirectedFolders\CarynS\My Documents\Caryn\fetwater\learning material\CD\prac assignments\"/>
    </mc:Choice>
  </mc:AlternateContent>
  <bookViews>
    <workbookView xWindow="0" yWindow="0" windowWidth="20490" windowHeight="7155"/>
  </bookViews>
  <sheets>
    <sheet name="Sheet1" sheetId="1" r:id="rId1"/>
    <sheet name="Sheet2" sheetId="2" r:id="rId2"/>
  </sheets>
  <definedNames>
    <definedName name="_xlnm._FilterDatabase" localSheetId="1" hidden="1">Sheet2!$O$1:$O$40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2" i="1" l="1"/>
  <c r="R32" i="1"/>
  <c r="AL34" i="2" l="1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AB2" i="2"/>
  <c r="AC2" i="2"/>
  <c r="AD2" i="2"/>
  <c r="AE2" i="2"/>
  <c r="AF2" i="2"/>
  <c r="AG2" i="2"/>
  <c r="AH2" i="2"/>
  <c r="AI2" i="2"/>
  <c r="AJ2" i="2"/>
  <c r="AK2" i="2"/>
  <c r="AL2" i="2"/>
  <c r="AA2" i="2"/>
  <c r="P2" i="2"/>
  <c r="Q2" i="2"/>
  <c r="R2" i="2"/>
  <c r="S2" i="2"/>
  <c r="T2" i="2"/>
  <c r="U2" i="2"/>
  <c r="V2" i="2"/>
  <c r="W2" i="2"/>
  <c r="X2" i="2"/>
  <c r="Y2" i="2"/>
  <c r="Z2" i="2"/>
  <c r="O2" i="2"/>
</calcChain>
</file>

<file path=xl/sharedStrings.xml><?xml version="1.0" encoding="utf-8"?>
<sst xmlns="http://schemas.openxmlformats.org/spreadsheetml/2006/main" count="12" uniqueCount="12">
  <si>
    <t>Storage in Vaal Dam</t>
  </si>
  <si>
    <t>x</t>
  </si>
  <si>
    <t>seq 1</t>
  </si>
  <si>
    <t>seq 2</t>
  </si>
  <si>
    <t>seq 3</t>
  </si>
  <si>
    <t>seq 4</t>
  </si>
  <si>
    <t>seq 5</t>
  </si>
  <si>
    <t>seq 6</t>
  </si>
  <si>
    <t>seq 7</t>
  </si>
  <si>
    <t>seq 8</t>
  </si>
  <si>
    <t>seq 9</t>
  </si>
  <si>
    <t>seq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</si>
</sst>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7" fontId="0" fillId="0" borderId="0" xfId="0" applyNumberFormat="1"/>
    <xf numFmtId="17" fontId="0" fillId="2" borderId="0" xfId="0" applyNumberFormat="1" applyFill="1"/>
    <xf numFmtId="0" fontId="0" fillId="2" borderId="0" xfId="0" applyFill="1"/>
    <xf numFmtId="17" fontId="0" fillId="3" borderId="0" xfId="0" applyNumberFormat="1" applyFill="1"/>
    <xf numFmtId="0" fontId="0" fillId="3" borderId="0" xfId="0" applyFill="1"/>
    <xf numFmtId="17" fontId="0" fillId="4" borderId="0" xfId="0" applyNumberFormat="1" applyFill="1"/>
    <xf numFmtId="0" fontId="0" fillId="4" borderId="0" xfId="0" applyFill="1"/>
    <xf numFmtId="17" fontId="0" fillId="5" borderId="0" xfId="0" applyNumberFormat="1" applyFill="1"/>
    <xf numFmtId="0" fontId="0" fillId="5" borderId="0" xfId="0" applyFill="1"/>
    <xf numFmtId="17" fontId="0" fillId="6" borderId="0" xfId="0" applyNumberFormat="1" applyFill="1"/>
    <xf numFmtId="0" fontId="0" fillId="6" borderId="0" xfId="0" applyFill="1"/>
    <xf numFmtId="17" fontId="0" fillId="7" borderId="0" xfId="0" applyNumberFormat="1" applyFill="1"/>
    <xf numFmtId="0" fontId="0" fillId="7" borderId="0" xfId="0" applyFill="1"/>
    <xf numFmtId="17" fontId="0" fillId="8" borderId="0" xfId="0" applyNumberFormat="1" applyFill="1"/>
    <xf numFmtId="0" fontId="0" fillId="8" borderId="0" xfId="0" applyFill="1"/>
    <xf numFmtId="17" fontId="0" fillId="9" borderId="0" xfId="0" applyNumberFormat="1" applyFill="1"/>
    <xf numFmtId="0" fontId="0" fillId="9" borderId="0" xfId="0" applyFill="1"/>
    <xf numFmtId="17" fontId="0" fillId="10" borderId="0" xfId="0" applyNumberFormat="1" applyFill="1"/>
    <xf numFmtId="0" fontId="0" fillId="10" borderId="0" xfId="0" applyFill="1"/>
    <xf numFmtId="17" fontId="0" fillId="11" borderId="0" xfId="0" applyNumberFormat="1" applyFill="1"/>
    <xf numFmtId="0" fontId="0" fillId="11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best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Sheet1!$C$4:$AL$4</c:f>
              <c:numCache>
                <c:formatCode>General</c:formatCode>
                <c:ptCount val="36"/>
                <c:pt idx="0">
                  <c:v>2525.38</c:v>
                </c:pt>
                <c:pt idx="1">
                  <c:v>2459.5100000000002</c:v>
                </c:pt>
                <c:pt idx="2">
                  <c:v>2383.09</c:v>
                </c:pt>
                <c:pt idx="3">
                  <c:v>2303.96</c:v>
                </c:pt>
                <c:pt idx="4">
                  <c:v>2176.31</c:v>
                </c:pt>
                <c:pt idx="5">
                  <c:v>2039.09</c:v>
                </c:pt>
                <c:pt idx="6">
                  <c:v>2249.36</c:v>
                </c:pt>
                <c:pt idx="7">
                  <c:v>2373.62</c:v>
                </c:pt>
                <c:pt idx="8">
                  <c:v>2609.8000000000002</c:v>
                </c:pt>
                <c:pt idx="9">
                  <c:v>2609.8000000000002</c:v>
                </c:pt>
                <c:pt idx="10">
                  <c:v>2507.0700000000002</c:v>
                </c:pt>
                <c:pt idx="11">
                  <c:v>2516.4699999999998</c:v>
                </c:pt>
                <c:pt idx="12">
                  <c:v>2425.08</c:v>
                </c:pt>
                <c:pt idx="13">
                  <c:v>2362.39</c:v>
                </c:pt>
                <c:pt idx="14">
                  <c:v>2511.16</c:v>
                </c:pt>
                <c:pt idx="15">
                  <c:v>2458.6</c:v>
                </c:pt>
                <c:pt idx="16">
                  <c:v>2380.48</c:v>
                </c:pt>
                <c:pt idx="17">
                  <c:v>2581.56</c:v>
                </c:pt>
                <c:pt idx="18">
                  <c:v>2609.8000000000002</c:v>
                </c:pt>
                <c:pt idx="19">
                  <c:v>2609.8000000000002</c:v>
                </c:pt>
                <c:pt idx="20">
                  <c:v>2609.8000000000002</c:v>
                </c:pt>
                <c:pt idx="21">
                  <c:v>2609.8000000000002</c:v>
                </c:pt>
                <c:pt idx="22">
                  <c:v>2609.8000000000002</c:v>
                </c:pt>
                <c:pt idx="23">
                  <c:v>2609.8000000000002</c:v>
                </c:pt>
                <c:pt idx="24">
                  <c:v>2609.8000000000002</c:v>
                </c:pt>
                <c:pt idx="25">
                  <c:v>2564.4</c:v>
                </c:pt>
                <c:pt idx="26">
                  <c:v>2529.25</c:v>
                </c:pt>
                <c:pt idx="27">
                  <c:v>2502.61</c:v>
                </c:pt>
                <c:pt idx="28">
                  <c:v>2427.77</c:v>
                </c:pt>
                <c:pt idx="29">
                  <c:v>2609.8000000000002</c:v>
                </c:pt>
                <c:pt idx="30">
                  <c:v>2609.8000000000002</c:v>
                </c:pt>
                <c:pt idx="31">
                  <c:v>2609.8000000000002</c:v>
                </c:pt>
                <c:pt idx="32">
                  <c:v>2609.8000000000002</c:v>
                </c:pt>
                <c:pt idx="33">
                  <c:v>2609.8000000000002</c:v>
                </c:pt>
                <c:pt idx="34">
                  <c:v>2609.8000000000002</c:v>
                </c:pt>
                <c:pt idx="35">
                  <c:v>2609.8000000000002</c:v>
                </c:pt>
              </c:numCache>
            </c:numRef>
          </c:val>
          <c:smooth val="0"/>
        </c:ser>
        <c:ser>
          <c:idx val="1"/>
          <c:order val="1"/>
          <c:tx>
            <c:v>worst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Sheet1!$C$13:$AL$13</c:f>
              <c:numCache>
                <c:formatCode>General</c:formatCode>
                <c:ptCount val="36"/>
                <c:pt idx="0">
                  <c:v>2487.79</c:v>
                </c:pt>
                <c:pt idx="1">
                  <c:v>2384.84</c:v>
                </c:pt>
                <c:pt idx="2">
                  <c:v>2290.2199999999998</c:v>
                </c:pt>
                <c:pt idx="3">
                  <c:v>2173.9699999999998</c:v>
                </c:pt>
                <c:pt idx="4">
                  <c:v>2033.55</c:v>
                </c:pt>
                <c:pt idx="5">
                  <c:v>1879.89</c:v>
                </c:pt>
                <c:pt idx="6">
                  <c:v>1804.4</c:v>
                </c:pt>
                <c:pt idx="7">
                  <c:v>1681.15</c:v>
                </c:pt>
                <c:pt idx="8">
                  <c:v>1574.41</c:v>
                </c:pt>
                <c:pt idx="9">
                  <c:v>1445.43</c:v>
                </c:pt>
                <c:pt idx="10">
                  <c:v>1307.18</c:v>
                </c:pt>
                <c:pt idx="11">
                  <c:v>1186.8499999999999</c:v>
                </c:pt>
                <c:pt idx="12">
                  <c:v>1104.8499999999999</c:v>
                </c:pt>
                <c:pt idx="13">
                  <c:v>1052.6400000000001</c:v>
                </c:pt>
                <c:pt idx="14">
                  <c:v>1004.1</c:v>
                </c:pt>
                <c:pt idx="15">
                  <c:v>942.43</c:v>
                </c:pt>
                <c:pt idx="16">
                  <c:v>839.71</c:v>
                </c:pt>
                <c:pt idx="17">
                  <c:v>705.36</c:v>
                </c:pt>
                <c:pt idx="18">
                  <c:v>958.25</c:v>
                </c:pt>
                <c:pt idx="19">
                  <c:v>929.31</c:v>
                </c:pt>
                <c:pt idx="20">
                  <c:v>813.47</c:v>
                </c:pt>
                <c:pt idx="21">
                  <c:v>789.74</c:v>
                </c:pt>
                <c:pt idx="22">
                  <c:v>755</c:v>
                </c:pt>
                <c:pt idx="23">
                  <c:v>659.25</c:v>
                </c:pt>
                <c:pt idx="24">
                  <c:v>567.72</c:v>
                </c:pt>
                <c:pt idx="25">
                  <c:v>489.39</c:v>
                </c:pt>
                <c:pt idx="26">
                  <c:v>469.63</c:v>
                </c:pt>
                <c:pt idx="27">
                  <c:v>469.63</c:v>
                </c:pt>
                <c:pt idx="28">
                  <c:v>469.63</c:v>
                </c:pt>
                <c:pt idx="29">
                  <c:v>469.63</c:v>
                </c:pt>
                <c:pt idx="30">
                  <c:v>591.61</c:v>
                </c:pt>
                <c:pt idx="31">
                  <c:v>469.63</c:v>
                </c:pt>
                <c:pt idx="32">
                  <c:v>572.54</c:v>
                </c:pt>
                <c:pt idx="33">
                  <c:v>682.16</c:v>
                </c:pt>
                <c:pt idx="34">
                  <c:v>658.52</c:v>
                </c:pt>
                <c:pt idx="35">
                  <c:v>697.25</c:v>
                </c:pt>
              </c:numCache>
            </c:numRef>
          </c:val>
          <c:smooth val="0"/>
        </c:ser>
        <c:ser>
          <c:idx val="2"/>
          <c:order val="2"/>
          <c:tx>
            <c:v>median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Sheet1!$C$9:$AL$9</c:f>
              <c:numCache>
                <c:formatCode>General</c:formatCode>
                <c:ptCount val="36"/>
                <c:pt idx="0">
                  <c:v>2496.75</c:v>
                </c:pt>
                <c:pt idx="1">
                  <c:v>2399.9299999999998</c:v>
                </c:pt>
                <c:pt idx="2">
                  <c:v>2299.39</c:v>
                </c:pt>
                <c:pt idx="3">
                  <c:v>2186.61</c:v>
                </c:pt>
                <c:pt idx="4">
                  <c:v>2056.94</c:v>
                </c:pt>
                <c:pt idx="5">
                  <c:v>1902.76</c:v>
                </c:pt>
                <c:pt idx="6">
                  <c:v>1843.75</c:v>
                </c:pt>
                <c:pt idx="7">
                  <c:v>1940.33</c:v>
                </c:pt>
                <c:pt idx="8">
                  <c:v>2034.83</c:v>
                </c:pt>
                <c:pt idx="9">
                  <c:v>2168.0100000000002</c:v>
                </c:pt>
                <c:pt idx="10">
                  <c:v>2279.0300000000002</c:v>
                </c:pt>
                <c:pt idx="11">
                  <c:v>2216.66</c:v>
                </c:pt>
                <c:pt idx="12">
                  <c:v>2145.71</c:v>
                </c:pt>
                <c:pt idx="13">
                  <c:v>2094.89</c:v>
                </c:pt>
                <c:pt idx="14">
                  <c:v>2041.81</c:v>
                </c:pt>
                <c:pt idx="15">
                  <c:v>1966.77</c:v>
                </c:pt>
                <c:pt idx="16">
                  <c:v>1879.2</c:v>
                </c:pt>
                <c:pt idx="17">
                  <c:v>1758.57</c:v>
                </c:pt>
                <c:pt idx="18">
                  <c:v>1704.78</c:v>
                </c:pt>
                <c:pt idx="19">
                  <c:v>1932.16</c:v>
                </c:pt>
                <c:pt idx="20">
                  <c:v>1999.49</c:v>
                </c:pt>
                <c:pt idx="21">
                  <c:v>2168.5</c:v>
                </c:pt>
                <c:pt idx="22">
                  <c:v>2156.91</c:v>
                </c:pt>
                <c:pt idx="23">
                  <c:v>2335.15</c:v>
                </c:pt>
                <c:pt idx="24">
                  <c:v>2276.39</c:v>
                </c:pt>
                <c:pt idx="25">
                  <c:v>2186.2600000000002</c:v>
                </c:pt>
                <c:pt idx="26">
                  <c:v>2091.71</c:v>
                </c:pt>
                <c:pt idx="27">
                  <c:v>1993.51</c:v>
                </c:pt>
                <c:pt idx="28">
                  <c:v>1901</c:v>
                </c:pt>
                <c:pt idx="29">
                  <c:v>1777.73</c:v>
                </c:pt>
                <c:pt idx="30">
                  <c:v>1709.91</c:v>
                </c:pt>
                <c:pt idx="31">
                  <c:v>1959.22</c:v>
                </c:pt>
                <c:pt idx="32">
                  <c:v>1937.25</c:v>
                </c:pt>
                <c:pt idx="33">
                  <c:v>1906.49</c:v>
                </c:pt>
                <c:pt idx="34">
                  <c:v>2010.96</c:v>
                </c:pt>
                <c:pt idx="35">
                  <c:v>1930.35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90440"/>
        <c:axId val="399594360"/>
      </c:lineChart>
      <c:catAx>
        <c:axId val="3995904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594360"/>
        <c:crosses val="autoZero"/>
        <c:auto val="1"/>
        <c:lblAlgn val="ctr"/>
        <c:lblOffset val="100"/>
        <c:noMultiLvlLbl val="0"/>
      </c:catAx>
      <c:valAx>
        <c:axId val="399594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590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34637</xdr:colOff>
      <xdr:row>14</xdr:row>
      <xdr:rowOff>161059</xdr:rowOff>
    </xdr:from>
    <xdr:to>
      <xdr:col>12</xdr:col>
      <xdr:colOff>311728</xdr:colOff>
      <xdr:row>29</xdr:row>
      <xdr:rowOff>46759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40"/>
  <sheetViews>
    <sheetView tabSelected="1" zoomScale="55" zoomScaleNormal="55" workbookViewId="0">
      <selection activeCell="R20" sqref="R20"/>
    </sheetView>
  </sheetViews>
  <sheetFormatPr defaultRowHeight="15" x14ac:dyDescent="0.25"/>
  <cols>
    <col min="1" max="1" width="9.140625" style="22"/>
    <col min="2" max="2" width="9" customWidth="1"/>
    <col min="3" max="3" width="11.140625" bestFit="1" customWidth="1"/>
    <col min="4" max="38" width="8" bestFit="1" customWidth="1"/>
    <col min="39" max="16384" width="9.140625" style="22"/>
  </cols>
  <sheetData>
    <row r="1" spans="2:38" x14ac:dyDescent="0.25">
      <c r="C1" t="s">
        <v>0</v>
      </c>
    </row>
    <row r="3" spans="2:38" x14ac:dyDescent="0.25">
      <c r="C3" s="1">
        <v>43221</v>
      </c>
      <c r="D3" s="1">
        <v>43252</v>
      </c>
      <c r="E3" s="1">
        <v>43282</v>
      </c>
      <c r="F3" s="1">
        <v>43313</v>
      </c>
      <c r="G3" s="1">
        <v>43344</v>
      </c>
      <c r="H3" s="1">
        <v>43374</v>
      </c>
      <c r="I3" s="1">
        <v>43405</v>
      </c>
      <c r="J3" s="1">
        <v>43435</v>
      </c>
      <c r="K3" s="1">
        <v>43466</v>
      </c>
      <c r="L3" s="1">
        <v>43497</v>
      </c>
      <c r="M3" s="1">
        <v>43525</v>
      </c>
      <c r="N3" s="1">
        <v>43556</v>
      </c>
      <c r="O3" s="1">
        <v>43586</v>
      </c>
      <c r="P3" s="1">
        <v>43617</v>
      </c>
      <c r="Q3" s="1">
        <v>43647</v>
      </c>
      <c r="R3" s="1">
        <v>43678</v>
      </c>
      <c r="S3" s="1">
        <v>43709</v>
      </c>
      <c r="T3" s="1">
        <v>43739</v>
      </c>
      <c r="U3" s="1">
        <v>43770</v>
      </c>
      <c r="V3" s="1">
        <v>43800</v>
      </c>
      <c r="W3" s="1">
        <v>43831</v>
      </c>
      <c r="X3" s="1">
        <v>43862</v>
      </c>
      <c r="Y3" s="1">
        <v>43891</v>
      </c>
      <c r="Z3" s="1">
        <v>43922</v>
      </c>
      <c r="AA3" s="1">
        <v>43952</v>
      </c>
      <c r="AB3" s="1">
        <v>43983</v>
      </c>
      <c r="AC3" s="1">
        <v>44013</v>
      </c>
      <c r="AD3" s="1">
        <v>44044</v>
      </c>
      <c r="AE3" s="1">
        <v>44075</v>
      </c>
      <c r="AF3" s="1">
        <v>44105</v>
      </c>
      <c r="AG3" s="1">
        <v>44136</v>
      </c>
      <c r="AH3" s="1">
        <v>44166</v>
      </c>
      <c r="AI3" s="1">
        <v>44197</v>
      </c>
      <c r="AJ3" s="1">
        <v>44228</v>
      </c>
      <c r="AK3" s="1">
        <v>44256</v>
      </c>
      <c r="AL3" s="1">
        <v>44287</v>
      </c>
    </row>
    <row r="4" spans="2:38" x14ac:dyDescent="0.25">
      <c r="B4" s="2" t="s">
        <v>2</v>
      </c>
      <c r="C4" s="11">
        <v>2525.38</v>
      </c>
      <c r="D4" s="19">
        <v>2459.5100000000002</v>
      </c>
      <c r="E4" s="19">
        <v>2383.09</v>
      </c>
      <c r="F4" s="19">
        <v>2303.96</v>
      </c>
      <c r="G4" s="19">
        <v>2176.31</v>
      </c>
      <c r="H4" s="19">
        <v>2039.09</v>
      </c>
      <c r="I4" s="19">
        <v>2249.36</v>
      </c>
      <c r="J4" s="19">
        <v>2373.62</v>
      </c>
      <c r="K4" s="19">
        <v>2609.8000000000002</v>
      </c>
      <c r="L4" s="19">
        <v>2609.8000000000002</v>
      </c>
      <c r="M4" s="19">
        <v>2507.0700000000002</v>
      </c>
      <c r="N4" s="11">
        <v>2516.4699999999998</v>
      </c>
      <c r="O4" s="11">
        <v>2425.08</v>
      </c>
      <c r="P4" s="11">
        <v>2362.39</v>
      </c>
      <c r="Q4" s="19">
        <v>2511.16</v>
      </c>
      <c r="R4" s="19">
        <v>2458.6</v>
      </c>
      <c r="S4" s="19">
        <v>2380.48</v>
      </c>
      <c r="T4" s="19">
        <v>2581.56</v>
      </c>
      <c r="U4" s="17">
        <v>2609.8000000000002</v>
      </c>
      <c r="V4" s="17">
        <v>2609.8000000000002</v>
      </c>
      <c r="W4" s="17">
        <v>2609.8000000000002</v>
      </c>
      <c r="X4" s="17">
        <v>2609.8000000000002</v>
      </c>
      <c r="Y4" s="17">
        <v>2609.8000000000002</v>
      </c>
      <c r="Z4" s="17">
        <v>2609.8000000000002</v>
      </c>
      <c r="AA4" s="17">
        <v>2609.8000000000002</v>
      </c>
      <c r="AB4" s="17">
        <v>2564.4</v>
      </c>
      <c r="AC4" s="17">
        <v>2529.25</v>
      </c>
      <c r="AD4" s="17">
        <v>2502.61</v>
      </c>
      <c r="AE4" s="19">
        <v>2427.77</v>
      </c>
      <c r="AF4" s="7">
        <v>2609.8000000000002</v>
      </c>
      <c r="AG4" s="3">
        <v>2609.8000000000002</v>
      </c>
      <c r="AH4" s="3">
        <v>2609.8000000000002</v>
      </c>
      <c r="AI4" s="3">
        <v>2609.8000000000002</v>
      </c>
      <c r="AJ4" s="3">
        <v>2609.8000000000002</v>
      </c>
      <c r="AK4" s="3">
        <v>2609.8000000000002</v>
      </c>
      <c r="AL4" s="17">
        <v>2609.8000000000002</v>
      </c>
    </row>
    <row r="5" spans="2:38" x14ac:dyDescent="0.25">
      <c r="B5" s="8" t="s">
        <v>3</v>
      </c>
      <c r="C5" s="19">
        <v>2515.87</v>
      </c>
      <c r="D5" s="11">
        <v>2450.66</v>
      </c>
      <c r="E5" s="11">
        <v>2369.71</v>
      </c>
      <c r="F5" s="11">
        <v>2260.09</v>
      </c>
      <c r="G5" s="11">
        <v>2126.0500000000002</v>
      </c>
      <c r="H5" s="15">
        <v>1965.35</v>
      </c>
      <c r="I5" s="5">
        <v>2080.0700000000002</v>
      </c>
      <c r="J5" s="5">
        <v>2187.91</v>
      </c>
      <c r="K5" s="17">
        <v>2503.64</v>
      </c>
      <c r="L5" s="17">
        <v>2541.9499999999998</v>
      </c>
      <c r="M5" s="11">
        <v>2496.37</v>
      </c>
      <c r="N5" s="19">
        <v>2441.94</v>
      </c>
      <c r="O5" s="19">
        <v>2351.44</v>
      </c>
      <c r="P5" s="19">
        <v>2301.7800000000002</v>
      </c>
      <c r="Q5" s="17">
        <v>2462.63</v>
      </c>
      <c r="R5" s="17">
        <v>2410.6999999999998</v>
      </c>
      <c r="S5" s="17">
        <v>2319.14</v>
      </c>
      <c r="T5" s="17">
        <v>2271.84</v>
      </c>
      <c r="U5" s="19">
        <v>2609.8000000000002</v>
      </c>
      <c r="V5" s="19">
        <v>2609.8000000000002</v>
      </c>
      <c r="W5" s="19">
        <v>2609.8000000000002</v>
      </c>
      <c r="X5" s="19">
        <v>2609.8000000000002</v>
      </c>
      <c r="Y5" s="19">
        <v>2609.8000000000002</v>
      </c>
      <c r="Z5" s="15">
        <v>2609.8000000000002</v>
      </c>
      <c r="AA5" s="15">
        <v>2584.7399999999998</v>
      </c>
      <c r="AB5" s="15">
        <v>2557.71</v>
      </c>
      <c r="AC5" s="15">
        <v>2510.96</v>
      </c>
      <c r="AD5" s="15">
        <v>2445.69</v>
      </c>
      <c r="AE5" s="17">
        <v>2422.79</v>
      </c>
      <c r="AF5" s="19">
        <v>2587.64</v>
      </c>
      <c r="AG5" s="17">
        <v>2609.8000000000002</v>
      </c>
      <c r="AH5" s="17">
        <v>2609.8000000000002</v>
      </c>
      <c r="AI5" s="17">
        <v>2609.8000000000002</v>
      </c>
      <c r="AJ5" s="17">
        <v>2609.8000000000002</v>
      </c>
      <c r="AK5" s="17">
        <v>2609.8000000000002</v>
      </c>
      <c r="AL5" s="3">
        <v>2583.5</v>
      </c>
    </row>
    <row r="6" spans="2:38" x14ac:dyDescent="0.25">
      <c r="B6" s="16" t="s">
        <v>4</v>
      </c>
      <c r="C6" s="21">
        <v>2510.39</v>
      </c>
      <c r="D6" s="21">
        <v>2409.7399999999998</v>
      </c>
      <c r="E6" s="15">
        <v>2312.0500000000002</v>
      </c>
      <c r="F6" s="15">
        <v>2207.0500000000002</v>
      </c>
      <c r="G6" s="15">
        <v>2111.27</v>
      </c>
      <c r="H6" s="11">
        <v>1965.15</v>
      </c>
      <c r="I6" s="9">
        <v>2065.21</v>
      </c>
      <c r="J6" s="9">
        <v>2152.35</v>
      </c>
      <c r="K6" s="5">
        <v>2476.4299999999998</v>
      </c>
      <c r="L6" s="5">
        <v>2445.58</v>
      </c>
      <c r="M6" s="17">
        <v>2442.8200000000002</v>
      </c>
      <c r="N6" s="17">
        <v>2382.88</v>
      </c>
      <c r="O6" s="17">
        <v>2296.41</v>
      </c>
      <c r="P6" s="17">
        <v>2261.09</v>
      </c>
      <c r="Q6" s="5">
        <v>2388.44</v>
      </c>
      <c r="R6" s="5">
        <v>2330.0700000000002</v>
      </c>
      <c r="S6" s="5">
        <v>2239.09</v>
      </c>
      <c r="T6" s="5">
        <v>2108.35</v>
      </c>
      <c r="U6" s="7">
        <v>2269.06</v>
      </c>
      <c r="V6" s="7">
        <v>2609.8000000000002</v>
      </c>
      <c r="W6" s="7">
        <v>2609.8000000000002</v>
      </c>
      <c r="X6" s="15">
        <v>2609.8000000000002</v>
      </c>
      <c r="Y6" s="15">
        <v>2609.8000000000002</v>
      </c>
      <c r="Z6" s="7">
        <v>2609.8000000000002</v>
      </c>
      <c r="AA6" s="7">
        <v>2582.0100000000002</v>
      </c>
      <c r="AB6" s="7">
        <v>2535.7800000000002</v>
      </c>
      <c r="AC6" s="7">
        <v>2484.42</v>
      </c>
      <c r="AD6" s="7">
        <v>2406.42</v>
      </c>
      <c r="AE6" s="15">
        <v>2352.2600000000002</v>
      </c>
      <c r="AF6" s="17">
        <v>2409.66</v>
      </c>
      <c r="AG6" s="7">
        <v>2609.8000000000002</v>
      </c>
      <c r="AH6" s="19">
        <v>2609.8000000000002</v>
      </c>
      <c r="AI6" s="7">
        <v>2609.8000000000002</v>
      </c>
      <c r="AJ6" s="7">
        <v>2609.8000000000002</v>
      </c>
      <c r="AK6" s="7">
        <v>2586.46</v>
      </c>
      <c r="AL6" s="7">
        <v>2518.2399999999998</v>
      </c>
    </row>
    <row r="7" spans="2:38" x14ac:dyDescent="0.25">
      <c r="B7" s="4" t="s">
        <v>5</v>
      </c>
      <c r="C7" s="3">
        <v>2501.0300000000002</v>
      </c>
      <c r="D7" s="15">
        <v>2402.8000000000002</v>
      </c>
      <c r="E7" s="21">
        <v>2307.7600000000002</v>
      </c>
      <c r="F7" s="13">
        <v>2192.92</v>
      </c>
      <c r="G7" s="21">
        <v>2059.48</v>
      </c>
      <c r="H7" s="9">
        <v>1953.81</v>
      </c>
      <c r="I7" s="11">
        <v>1965.3</v>
      </c>
      <c r="J7" s="17">
        <v>2018.52</v>
      </c>
      <c r="K7" s="9">
        <v>2086.7600000000002</v>
      </c>
      <c r="L7" s="11">
        <v>2356.66</v>
      </c>
      <c r="M7" s="5">
        <v>2329.73</v>
      </c>
      <c r="N7" s="15">
        <v>2274.17</v>
      </c>
      <c r="O7" s="15">
        <v>2190.54</v>
      </c>
      <c r="P7" s="15">
        <v>2164.86</v>
      </c>
      <c r="Q7" s="11">
        <v>2306.3200000000002</v>
      </c>
      <c r="R7" s="11">
        <v>2232.67</v>
      </c>
      <c r="S7" s="11">
        <v>2132.48</v>
      </c>
      <c r="T7" s="11">
        <v>1955.87</v>
      </c>
      <c r="U7" s="5">
        <v>2062.0700000000002</v>
      </c>
      <c r="V7" s="3">
        <v>2309.71</v>
      </c>
      <c r="W7" s="15">
        <v>2442.88</v>
      </c>
      <c r="X7" s="7">
        <v>2609.8000000000002</v>
      </c>
      <c r="Y7" s="7">
        <v>2609.8000000000002</v>
      </c>
      <c r="Z7" s="19">
        <v>2547.56</v>
      </c>
      <c r="AA7" s="19">
        <v>2484.52</v>
      </c>
      <c r="AB7" s="19">
        <v>2502.77</v>
      </c>
      <c r="AC7" s="19">
        <v>2459.0500000000002</v>
      </c>
      <c r="AD7" s="19">
        <v>2389.94</v>
      </c>
      <c r="AE7" s="7">
        <v>2304.73</v>
      </c>
      <c r="AF7" s="15">
        <v>2222.21</v>
      </c>
      <c r="AG7" s="19">
        <v>2554.44</v>
      </c>
      <c r="AH7" s="7">
        <v>2609.8000000000002</v>
      </c>
      <c r="AI7" s="19">
        <v>2526.9499999999998</v>
      </c>
      <c r="AJ7" s="19">
        <v>2527.42</v>
      </c>
      <c r="AK7" s="19">
        <v>2537.61</v>
      </c>
      <c r="AL7" s="19">
        <v>2441.9</v>
      </c>
    </row>
    <row r="8" spans="2:38" x14ac:dyDescent="0.25">
      <c r="B8" s="12" t="s">
        <v>6</v>
      </c>
      <c r="C8" s="9">
        <v>2498.39</v>
      </c>
      <c r="D8" s="13">
        <v>2402.19</v>
      </c>
      <c r="E8" s="7">
        <v>2305.94</v>
      </c>
      <c r="F8" s="21">
        <v>2191.66</v>
      </c>
      <c r="G8" s="7">
        <v>2059.3200000000002</v>
      </c>
      <c r="H8" s="3">
        <v>1939.86</v>
      </c>
      <c r="I8" s="17">
        <v>1957.95</v>
      </c>
      <c r="J8" s="7">
        <v>1944.5</v>
      </c>
      <c r="K8" s="15">
        <v>2059.38</v>
      </c>
      <c r="L8" s="7">
        <v>2255.17</v>
      </c>
      <c r="M8" s="7">
        <v>2293.34</v>
      </c>
      <c r="N8" s="5">
        <v>2247.6999999999998</v>
      </c>
      <c r="O8" s="5">
        <v>2179.3200000000002</v>
      </c>
      <c r="P8" s="5">
        <v>2156.1999999999998</v>
      </c>
      <c r="Q8" s="15">
        <v>2121.2800000000002</v>
      </c>
      <c r="R8" s="15">
        <v>2066.86</v>
      </c>
      <c r="S8" s="15">
        <v>1982.18</v>
      </c>
      <c r="T8" s="15">
        <v>1810.75</v>
      </c>
      <c r="U8" s="11">
        <v>1846.34</v>
      </c>
      <c r="V8" s="5">
        <v>2044.12</v>
      </c>
      <c r="W8" s="3">
        <v>2270.85</v>
      </c>
      <c r="X8" s="3">
        <v>2338.9899999999998</v>
      </c>
      <c r="Y8" s="3">
        <v>2554.21</v>
      </c>
      <c r="Z8" s="3">
        <v>2533.17</v>
      </c>
      <c r="AA8" s="3">
        <v>2449.36</v>
      </c>
      <c r="AB8" s="3">
        <v>2356.98</v>
      </c>
      <c r="AC8" s="3">
        <v>2266.42</v>
      </c>
      <c r="AD8" s="3">
        <v>2167.92</v>
      </c>
      <c r="AE8" s="3">
        <v>2028.83</v>
      </c>
      <c r="AF8" s="3">
        <v>1916.84</v>
      </c>
      <c r="AG8" s="15">
        <v>2151.0100000000002</v>
      </c>
      <c r="AH8" s="15">
        <v>2131.5100000000002</v>
      </c>
      <c r="AI8" s="15">
        <v>1973.66</v>
      </c>
      <c r="AJ8" s="15">
        <v>1975.41</v>
      </c>
      <c r="AK8" s="15">
        <v>2018.24</v>
      </c>
      <c r="AL8" s="21">
        <v>2007.16</v>
      </c>
    </row>
    <row r="9" spans="2:38" x14ac:dyDescent="0.25">
      <c r="B9" s="10" t="s">
        <v>7</v>
      </c>
      <c r="C9" s="7">
        <v>2496.75</v>
      </c>
      <c r="D9" s="7">
        <v>2399.9299999999998</v>
      </c>
      <c r="E9" s="13">
        <v>2299.39</v>
      </c>
      <c r="F9" s="7">
        <v>2186.61</v>
      </c>
      <c r="G9" s="13">
        <v>2056.94</v>
      </c>
      <c r="H9" s="13">
        <v>1902.76</v>
      </c>
      <c r="I9" s="13">
        <v>1843.75</v>
      </c>
      <c r="J9" s="11">
        <v>1940.33</v>
      </c>
      <c r="K9" s="7">
        <v>2034.83</v>
      </c>
      <c r="L9" s="9">
        <v>2168.0100000000002</v>
      </c>
      <c r="M9" s="15">
        <v>2279.0300000000002</v>
      </c>
      <c r="N9" s="7">
        <v>2216.66</v>
      </c>
      <c r="O9" s="7">
        <v>2145.71</v>
      </c>
      <c r="P9" s="7">
        <v>2094.89</v>
      </c>
      <c r="Q9" s="7">
        <v>2041.81</v>
      </c>
      <c r="R9" s="7">
        <v>1966.77</v>
      </c>
      <c r="S9" s="7">
        <v>1879.2</v>
      </c>
      <c r="T9" s="9">
        <v>1758.57</v>
      </c>
      <c r="U9" s="15">
        <v>1704.78</v>
      </c>
      <c r="V9" s="15">
        <v>1932.16</v>
      </c>
      <c r="W9" s="5">
        <v>1999.49</v>
      </c>
      <c r="X9" s="5">
        <v>2168.5</v>
      </c>
      <c r="Y9" s="5">
        <v>2156.91</v>
      </c>
      <c r="Z9" s="5">
        <v>2335.15</v>
      </c>
      <c r="AA9" s="5">
        <v>2276.39</v>
      </c>
      <c r="AB9" s="5">
        <v>2186.2600000000002</v>
      </c>
      <c r="AC9" s="5">
        <v>2091.71</v>
      </c>
      <c r="AD9" s="5">
        <v>1993.51</v>
      </c>
      <c r="AE9" s="5">
        <v>1901</v>
      </c>
      <c r="AF9" s="5">
        <v>1777.73</v>
      </c>
      <c r="AG9" s="5">
        <v>1709.91</v>
      </c>
      <c r="AH9" s="21">
        <v>1959.22</v>
      </c>
      <c r="AI9" s="21">
        <v>1937.25</v>
      </c>
      <c r="AJ9" s="21">
        <v>1906.49</v>
      </c>
      <c r="AK9" s="21">
        <v>2010.96</v>
      </c>
      <c r="AL9" s="15">
        <v>1930.35</v>
      </c>
    </row>
    <row r="10" spans="2:38" x14ac:dyDescent="0.25">
      <c r="B10" s="18" t="s">
        <v>8</v>
      </c>
      <c r="C10" s="15">
        <v>2496.61</v>
      </c>
      <c r="D10" s="9">
        <v>2397.83</v>
      </c>
      <c r="E10" s="17">
        <v>2298.63</v>
      </c>
      <c r="F10" s="9">
        <v>2184.8200000000002</v>
      </c>
      <c r="G10" s="9">
        <v>2050.0100000000002</v>
      </c>
      <c r="H10" s="7">
        <v>1900.43</v>
      </c>
      <c r="I10" s="3">
        <v>1841.39</v>
      </c>
      <c r="J10" s="15">
        <v>1764.85</v>
      </c>
      <c r="K10" s="11">
        <v>1831.12</v>
      </c>
      <c r="L10" s="15">
        <v>2144.6799999999998</v>
      </c>
      <c r="M10" s="9">
        <v>2197.81</v>
      </c>
      <c r="N10" s="9">
        <v>2156.7800000000002</v>
      </c>
      <c r="O10" s="9">
        <v>2097.73</v>
      </c>
      <c r="P10" s="9">
        <v>2038.42</v>
      </c>
      <c r="Q10" s="9">
        <v>1991.41</v>
      </c>
      <c r="R10" s="9">
        <v>1938.12</v>
      </c>
      <c r="S10" s="9">
        <v>1848.01</v>
      </c>
      <c r="T10" s="7">
        <v>1756.32</v>
      </c>
      <c r="U10" s="9">
        <v>1683.55</v>
      </c>
      <c r="V10" s="11">
        <v>1800.83</v>
      </c>
      <c r="W10" s="11">
        <v>1691.7</v>
      </c>
      <c r="X10" s="11">
        <v>1826.9</v>
      </c>
      <c r="Y10" s="11">
        <v>1781.1</v>
      </c>
      <c r="Z10" s="11">
        <v>1665.51</v>
      </c>
      <c r="AA10" s="11">
        <v>1548.66</v>
      </c>
      <c r="AB10" s="11">
        <v>1447.95</v>
      </c>
      <c r="AC10" s="11">
        <v>1346.77</v>
      </c>
      <c r="AD10" s="11">
        <v>1234.1400000000001</v>
      </c>
      <c r="AE10" s="11">
        <v>1106.18</v>
      </c>
      <c r="AF10" s="11">
        <v>1020.85</v>
      </c>
      <c r="AG10" s="11">
        <v>1043.22</v>
      </c>
      <c r="AH10" s="5">
        <v>1694.6</v>
      </c>
      <c r="AI10" s="5">
        <v>1544.25</v>
      </c>
      <c r="AJ10" s="5">
        <v>1546.21</v>
      </c>
      <c r="AK10" s="5">
        <v>1583.33</v>
      </c>
      <c r="AL10" s="5">
        <v>1505.85</v>
      </c>
    </row>
    <row r="11" spans="2:38" x14ac:dyDescent="0.25">
      <c r="B11" s="14" t="s">
        <v>9</v>
      </c>
      <c r="C11" s="13">
        <v>2494.36</v>
      </c>
      <c r="D11" s="3">
        <v>2395.8200000000002</v>
      </c>
      <c r="E11" s="5">
        <v>2298.1799999999998</v>
      </c>
      <c r="F11" s="17">
        <v>2179.64</v>
      </c>
      <c r="G11" s="17">
        <v>2036.31</v>
      </c>
      <c r="H11" s="21">
        <v>1890.85</v>
      </c>
      <c r="I11" s="7">
        <v>1827.54</v>
      </c>
      <c r="J11" s="13">
        <v>1740.3</v>
      </c>
      <c r="K11" s="13">
        <v>1811.63</v>
      </c>
      <c r="L11" s="13">
        <v>1744.49</v>
      </c>
      <c r="M11" s="13">
        <v>1676.2</v>
      </c>
      <c r="N11" s="13">
        <v>1591.12</v>
      </c>
      <c r="O11" s="13">
        <v>1510.39</v>
      </c>
      <c r="P11" s="13">
        <v>1460.54</v>
      </c>
      <c r="Q11" s="13">
        <v>1411.18</v>
      </c>
      <c r="R11" s="13">
        <v>1350.18</v>
      </c>
      <c r="S11" s="13">
        <v>1269.8399999999999</v>
      </c>
      <c r="T11" s="13">
        <v>1129.99</v>
      </c>
      <c r="U11" s="13">
        <v>1069.26</v>
      </c>
      <c r="V11" s="9">
        <v>1652.07</v>
      </c>
      <c r="W11" s="9">
        <v>1542.29</v>
      </c>
      <c r="X11" s="9">
        <v>1508</v>
      </c>
      <c r="Y11" s="9">
        <v>1429.87</v>
      </c>
      <c r="Z11" s="9">
        <v>1325.66</v>
      </c>
      <c r="AA11" s="9">
        <v>1218.1099999999999</v>
      </c>
      <c r="AB11" s="9">
        <v>1126.07</v>
      </c>
      <c r="AC11" s="9">
        <v>1036.52</v>
      </c>
      <c r="AD11" s="9">
        <v>942.02</v>
      </c>
      <c r="AE11" s="9">
        <v>821</v>
      </c>
      <c r="AF11" s="9">
        <v>724.58</v>
      </c>
      <c r="AG11" s="21">
        <v>868.39</v>
      </c>
      <c r="AH11" s="11">
        <v>1057.5</v>
      </c>
      <c r="AI11" s="11">
        <v>1046.19</v>
      </c>
      <c r="AJ11" s="11">
        <v>1230.81</v>
      </c>
      <c r="AK11" s="11">
        <v>1273.26</v>
      </c>
      <c r="AL11" s="11">
        <v>1356.5</v>
      </c>
    </row>
    <row r="12" spans="2:38" x14ac:dyDescent="0.25">
      <c r="B12" s="6" t="s">
        <v>10</v>
      </c>
      <c r="C12" s="17">
        <v>2489.06</v>
      </c>
      <c r="D12" s="17">
        <v>2386.2399999999998</v>
      </c>
      <c r="E12" s="9">
        <v>2296.86</v>
      </c>
      <c r="F12" s="5">
        <v>2178.2600000000002</v>
      </c>
      <c r="G12" s="5">
        <v>2034.38</v>
      </c>
      <c r="H12" s="17">
        <v>1886.26</v>
      </c>
      <c r="I12" s="15">
        <v>1813.86</v>
      </c>
      <c r="J12" s="21">
        <v>1718.34</v>
      </c>
      <c r="K12" s="21">
        <v>1660.02</v>
      </c>
      <c r="L12" s="21">
        <v>1656.49</v>
      </c>
      <c r="M12" s="21">
        <v>1591.58</v>
      </c>
      <c r="N12" s="21">
        <v>1503.4</v>
      </c>
      <c r="O12" s="21">
        <v>1403.24</v>
      </c>
      <c r="P12" s="21">
        <v>1347.03</v>
      </c>
      <c r="Q12" s="21">
        <v>1294.29</v>
      </c>
      <c r="R12" s="21">
        <v>1224.1400000000001</v>
      </c>
      <c r="S12" s="21">
        <v>1142.8399999999999</v>
      </c>
      <c r="T12" s="21">
        <v>1033.92</v>
      </c>
      <c r="U12" s="3">
        <v>1047.74</v>
      </c>
      <c r="V12" s="13">
        <v>1093.22</v>
      </c>
      <c r="W12" s="13">
        <v>1045.42</v>
      </c>
      <c r="X12" s="13">
        <v>1314.86</v>
      </c>
      <c r="Y12" s="13">
        <v>1391.64</v>
      </c>
      <c r="Z12" s="13">
        <v>1295.07</v>
      </c>
      <c r="AA12" s="13">
        <v>1186.97</v>
      </c>
      <c r="AB12" s="13">
        <v>1091.81</v>
      </c>
      <c r="AC12" s="13">
        <v>998.68</v>
      </c>
      <c r="AD12" s="13">
        <v>893.77</v>
      </c>
      <c r="AE12" s="13">
        <v>785.05</v>
      </c>
      <c r="AF12" s="13">
        <v>664.57</v>
      </c>
      <c r="AG12" s="9">
        <v>682.16</v>
      </c>
      <c r="AH12" s="9">
        <v>614.4</v>
      </c>
      <c r="AI12" s="13">
        <v>627.44000000000005</v>
      </c>
      <c r="AJ12" s="13">
        <v>747.97</v>
      </c>
      <c r="AK12" s="13">
        <v>758.54</v>
      </c>
      <c r="AL12" s="13">
        <v>823.65</v>
      </c>
    </row>
    <row r="13" spans="2:38" x14ac:dyDescent="0.25">
      <c r="B13" s="20" t="s">
        <v>11</v>
      </c>
      <c r="C13" s="5">
        <v>2487.79</v>
      </c>
      <c r="D13" s="5">
        <v>2384.84</v>
      </c>
      <c r="E13" s="3">
        <v>2290.2199999999998</v>
      </c>
      <c r="F13" s="3">
        <v>2173.9699999999998</v>
      </c>
      <c r="G13" s="3">
        <v>2033.55</v>
      </c>
      <c r="H13" s="5">
        <v>1879.89</v>
      </c>
      <c r="I13" s="21">
        <v>1804.4</v>
      </c>
      <c r="J13" s="3">
        <v>1681.15</v>
      </c>
      <c r="K13" s="3">
        <v>1574.41</v>
      </c>
      <c r="L13" s="3">
        <v>1445.43</v>
      </c>
      <c r="M13" s="3">
        <v>1307.18</v>
      </c>
      <c r="N13" s="3">
        <v>1186.8499999999999</v>
      </c>
      <c r="O13" s="3">
        <v>1104.8499999999999</v>
      </c>
      <c r="P13" s="3">
        <v>1052.6400000000001</v>
      </c>
      <c r="Q13" s="3">
        <v>1004.1</v>
      </c>
      <c r="R13" s="3">
        <v>942.43</v>
      </c>
      <c r="S13" s="3">
        <v>839.71</v>
      </c>
      <c r="T13" s="3">
        <v>705.36</v>
      </c>
      <c r="U13" s="21">
        <v>958.25</v>
      </c>
      <c r="V13" s="21">
        <v>929.31</v>
      </c>
      <c r="W13" s="21">
        <v>813.47</v>
      </c>
      <c r="X13" s="21">
        <v>789.74</v>
      </c>
      <c r="Y13" s="21">
        <v>755</v>
      </c>
      <c r="Z13" s="21">
        <v>659.25</v>
      </c>
      <c r="AA13" s="21">
        <v>567.72</v>
      </c>
      <c r="AB13" s="21">
        <v>489.39</v>
      </c>
      <c r="AC13" s="21">
        <v>469.63</v>
      </c>
      <c r="AD13" s="21">
        <v>469.63</v>
      </c>
      <c r="AE13" s="21">
        <v>469.63</v>
      </c>
      <c r="AF13" s="21">
        <v>469.63</v>
      </c>
      <c r="AG13" s="13">
        <v>591.61</v>
      </c>
      <c r="AH13" s="13">
        <v>469.63</v>
      </c>
      <c r="AI13" s="9">
        <v>572.54</v>
      </c>
      <c r="AJ13" s="9">
        <v>682.16</v>
      </c>
      <c r="AK13" s="9">
        <v>658.52</v>
      </c>
      <c r="AL13" s="9">
        <v>697.25</v>
      </c>
    </row>
    <row r="14" spans="2:38" x14ac:dyDescent="0.25">
      <c r="B14" s="1"/>
    </row>
    <row r="15" spans="2:38" x14ac:dyDescent="0.25">
      <c r="B15" s="1"/>
    </row>
    <row r="16" spans="2:38" x14ac:dyDescent="0.25">
      <c r="B16" s="1"/>
    </row>
    <row r="17" spans="2:18" x14ac:dyDescent="0.25">
      <c r="B17" s="1"/>
    </row>
    <row r="18" spans="2:18" x14ac:dyDescent="0.25">
      <c r="B18" s="1"/>
    </row>
    <row r="19" spans="2:18" x14ac:dyDescent="0.25">
      <c r="B19" s="1"/>
    </row>
    <row r="20" spans="2:18" x14ac:dyDescent="0.25">
      <c r="B20" s="1"/>
    </row>
    <row r="21" spans="2:18" x14ac:dyDescent="0.25">
      <c r="B21" s="1"/>
    </row>
    <row r="22" spans="2:18" x14ac:dyDescent="0.25">
      <c r="B22" s="1"/>
    </row>
    <row r="23" spans="2:18" x14ac:dyDescent="0.25">
      <c r="B23" s="1"/>
    </row>
    <row r="24" spans="2:18" x14ac:dyDescent="0.25">
      <c r="B24" s="1"/>
    </row>
    <row r="25" spans="2:18" x14ac:dyDescent="0.25">
      <c r="B25" s="1"/>
    </row>
    <row r="26" spans="2:18" x14ac:dyDescent="0.25">
      <c r="B26" s="1"/>
    </row>
    <row r="27" spans="2:18" x14ac:dyDescent="0.25">
      <c r="B27" s="1"/>
    </row>
    <row r="28" spans="2:18" x14ac:dyDescent="0.25">
      <c r="B28" s="1"/>
    </row>
    <row r="29" spans="2:18" x14ac:dyDescent="0.25">
      <c r="B29" s="1"/>
    </row>
    <row r="30" spans="2:18" x14ac:dyDescent="0.25">
      <c r="B30" s="1"/>
    </row>
    <row r="31" spans="2:18" x14ac:dyDescent="0.25">
      <c r="B31" s="1"/>
    </row>
    <row r="32" spans="2:18" x14ac:dyDescent="0.25">
      <c r="B32" s="1"/>
      <c r="Q32">
        <f>0.25*11</f>
        <v>2.75</v>
      </c>
      <c r="R32">
        <f>Q32-1</f>
        <v>1.75</v>
      </c>
    </row>
    <row r="33" spans="2:2" x14ac:dyDescent="0.25">
      <c r="B33" s="1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  <row r="39" spans="2:2" x14ac:dyDescent="0.25">
      <c r="B39" s="1"/>
    </row>
    <row r="40" spans="2:2" x14ac:dyDescent="0.25">
      <c r="B40" s="1"/>
    </row>
  </sheetData>
  <sortState ref="AL4:AL13">
    <sortCondition descending="1" ref="AL13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AL40"/>
  <sheetViews>
    <sheetView topLeftCell="B1" zoomScale="55" zoomScaleNormal="55" workbookViewId="0">
      <selection activeCell="C2" sqref="C2:AL38"/>
    </sheetView>
  </sheetViews>
  <sheetFormatPr defaultRowHeight="15" x14ac:dyDescent="0.25"/>
  <sheetData>
    <row r="1" spans="2:38" x14ac:dyDescent="0.25">
      <c r="O1" t="s">
        <v>1</v>
      </c>
    </row>
    <row r="2" spans="2:38" x14ac:dyDescent="0.25">
      <c r="B2">
        <v>2017</v>
      </c>
      <c r="C2">
        <v>2501.0300000000002</v>
      </c>
      <c r="D2">
        <v>2395.8200000000002</v>
      </c>
      <c r="E2">
        <v>2290.2199999999998</v>
      </c>
      <c r="F2">
        <v>2173.9699999999998</v>
      </c>
      <c r="G2">
        <v>2033.55</v>
      </c>
      <c r="H2">
        <v>1939.86</v>
      </c>
      <c r="I2">
        <v>1841.39</v>
      </c>
      <c r="J2">
        <v>1681.15</v>
      </c>
      <c r="K2">
        <v>1574.41</v>
      </c>
      <c r="L2">
        <v>1445.43</v>
      </c>
      <c r="M2">
        <v>1307.18</v>
      </c>
      <c r="N2">
        <v>1186.8499999999999</v>
      </c>
      <c r="O2">
        <f>C3</f>
        <v>1104.8499999999999</v>
      </c>
      <c r="P2">
        <f t="shared" ref="P2:Z2" si="0">D3</f>
        <v>1052.6400000000001</v>
      </c>
      <c r="Q2">
        <f t="shared" si="0"/>
        <v>1004.1</v>
      </c>
      <c r="R2">
        <f t="shared" si="0"/>
        <v>942.43</v>
      </c>
      <c r="S2">
        <f t="shared" si="0"/>
        <v>839.71</v>
      </c>
      <c r="T2">
        <f t="shared" si="0"/>
        <v>705.36</v>
      </c>
      <c r="U2">
        <f t="shared" si="0"/>
        <v>1047.74</v>
      </c>
      <c r="V2">
        <f t="shared" si="0"/>
        <v>2309.71</v>
      </c>
      <c r="W2">
        <f t="shared" si="0"/>
        <v>2270.85</v>
      </c>
      <c r="X2">
        <f t="shared" si="0"/>
        <v>2338.9899999999998</v>
      </c>
      <c r="Y2">
        <f t="shared" si="0"/>
        <v>2554.21</v>
      </c>
      <c r="Z2">
        <f t="shared" si="0"/>
        <v>2533.17</v>
      </c>
      <c r="AA2">
        <f>C4</f>
        <v>2449.36</v>
      </c>
      <c r="AB2">
        <f t="shared" ref="AB2:AL2" si="1">D4</f>
        <v>2356.98</v>
      </c>
      <c r="AC2">
        <f t="shared" si="1"/>
        <v>2266.42</v>
      </c>
      <c r="AD2">
        <f t="shared" si="1"/>
        <v>2167.92</v>
      </c>
      <c r="AE2">
        <f t="shared" si="1"/>
        <v>2028.83</v>
      </c>
      <c r="AF2">
        <f t="shared" si="1"/>
        <v>1916.84</v>
      </c>
      <c r="AG2">
        <f t="shared" si="1"/>
        <v>2609.8000000000002</v>
      </c>
      <c r="AH2">
        <f t="shared" si="1"/>
        <v>2609.8000000000002</v>
      </c>
      <c r="AI2">
        <f t="shared" si="1"/>
        <v>2609.8000000000002</v>
      </c>
      <c r="AJ2">
        <f t="shared" si="1"/>
        <v>2609.8000000000002</v>
      </c>
      <c r="AK2">
        <f t="shared" si="1"/>
        <v>2609.8000000000002</v>
      </c>
      <c r="AL2">
        <f t="shared" si="1"/>
        <v>2583.5</v>
      </c>
    </row>
    <row r="3" spans="2:38" hidden="1" x14ac:dyDescent="0.25">
      <c r="B3">
        <v>2018</v>
      </c>
      <c r="C3">
        <v>1104.8499999999999</v>
      </c>
      <c r="D3">
        <v>1052.6400000000001</v>
      </c>
      <c r="E3">
        <v>1004.1</v>
      </c>
      <c r="F3">
        <v>942.43</v>
      </c>
      <c r="G3">
        <v>839.71</v>
      </c>
      <c r="H3">
        <v>705.36</v>
      </c>
      <c r="I3">
        <v>1047.74</v>
      </c>
      <c r="J3">
        <v>2309.71</v>
      </c>
      <c r="K3">
        <v>2270.85</v>
      </c>
      <c r="L3">
        <v>2338.9899999999998</v>
      </c>
      <c r="M3">
        <v>2554.21</v>
      </c>
      <c r="N3">
        <v>2533.17</v>
      </c>
    </row>
    <row r="4" spans="2:38" hidden="1" x14ac:dyDescent="0.25">
      <c r="B4">
        <v>2019</v>
      </c>
      <c r="C4">
        <v>2449.36</v>
      </c>
      <c r="D4">
        <v>2356.98</v>
      </c>
      <c r="E4">
        <v>2266.42</v>
      </c>
      <c r="F4">
        <v>2167.92</v>
      </c>
      <c r="G4">
        <v>2028.83</v>
      </c>
      <c r="H4">
        <v>1916.84</v>
      </c>
      <c r="I4">
        <v>2609.8000000000002</v>
      </c>
      <c r="J4">
        <v>2609.8000000000002</v>
      </c>
      <c r="K4">
        <v>2609.8000000000002</v>
      </c>
      <c r="L4">
        <v>2609.8000000000002</v>
      </c>
      <c r="M4">
        <v>2609.8000000000002</v>
      </c>
      <c r="N4">
        <v>2583.5</v>
      </c>
    </row>
    <row r="5" spans="2:38" hidden="1" x14ac:dyDescent="0.25"/>
    <row r="6" spans="2:38" x14ac:dyDescent="0.25">
      <c r="B6">
        <v>2017</v>
      </c>
      <c r="C6">
        <v>2498.39</v>
      </c>
      <c r="D6">
        <v>2397.83</v>
      </c>
      <c r="E6">
        <v>2296.86</v>
      </c>
      <c r="F6">
        <v>2184.8200000000002</v>
      </c>
      <c r="G6">
        <v>2050.0100000000002</v>
      </c>
      <c r="H6">
        <v>1953.81</v>
      </c>
      <c r="I6">
        <v>2065.21</v>
      </c>
      <c r="J6">
        <v>2152.35</v>
      </c>
      <c r="K6">
        <v>2086.7600000000002</v>
      </c>
      <c r="L6">
        <v>2168.0100000000002</v>
      </c>
      <c r="M6">
        <v>2197.81</v>
      </c>
      <c r="N6">
        <v>2156.7800000000002</v>
      </c>
      <c r="O6">
        <f>C7</f>
        <v>2097.73</v>
      </c>
      <c r="P6">
        <f t="shared" ref="P6" si="2">D7</f>
        <v>2038.42</v>
      </c>
      <c r="Q6">
        <f t="shared" ref="Q6" si="3">E7</f>
        <v>1991.41</v>
      </c>
      <c r="R6">
        <f t="shared" ref="R6" si="4">F7</f>
        <v>1938.12</v>
      </c>
      <c r="S6">
        <f t="shared" ref="S6" si="5">G7</f>
        <v>1848.01</v>
      </c>
      <c r="T6">
        <f t="shared" ref="T6" si="6">H7</f>
        <v>1758.57</v>
      </c>
      <c r="U6">
        <f t="shared" ref="U6" si="7">I7</f>
        <v>1683.55</v>
      </c>
      <c r="V6">
        <f t="shared" ref="V6" si="8">J7</f>
        <v>1652.07</v>
      </c>
      <c r="W6">
        <f t="shared" ref="W6" si="9">K7</f>
        <v>1542.29</v>
      </c>
      <c r="X6">
        <f t="shared" ref="X6" si="10">L7</f>
        <v>1508</v>
      </c>
      <c r="Y6">
        <f t="shared" ref="Y6" si="11">M7</f>
        <v>1429.87</v>
      </c>
      <c r="Z6">
        <f t="shared" ref="Z6" si="12">N7</f>
        <v>1325.66</v>
      </c>
      <c r="AA6">
        <f>C8</f>
        <v>1218.1099999999999</v>
      </c>
      <c r="AB6">
        <f t="shared" ref="AB6" si="13">D8</f>
        <v>1126.07</v>
      </c>
      <c r="AC6">
        <f t="shared" ref="AC6" si="14">E8</f>
        <v>1036.52</v>
      </c>
      <c r="AD6">
        <f t="shared" ref="AD6" si="15">F8</f>
        <v>942.02</v>
      </c>
      <c r="AE6">
        <f t="shared" ref="AE6" si="16">G8</f>
        <v>821</v>
      </c>
      <c r="AF6">
        <f t="shared" ref="AF6" si="17">H8</f>
        <v>724.58</v>
      </c>
      <c r="AG6">
        <f t="shared" ref="AG6" si="18">I8</f>
        <v>682.16</v>
      </c>
      <c r="AH6">
        <f t="shared" ref="AH6" si="19">J8</f>
        <v>614.4</v>
      </c>
      <c r="AI6">
        <f t="shared" ref="AI6" si="20">K8</f>
        <v>572.54</v>
      </c>
      <c r="AJ6">
        <f t="shared" ref="AJ6" si="21">L8</f>
        <v>682.16</v>
      </c>
      <c r="AK6">
        <f t="shared" ref="AK6" si="22">M8</f>
        <v>658.52</v>
      </c>
      <c r="AL6">
        <f t="shared" ref="AL6" si="23">N8</f>
        <v>697.25</v>
      </c>
    </row>
    <row r="7" spans="2:38" hidden="1" x14ac:dyDescent="0.25">
      <c r="B7">
        <v>2018</v>
      </c>
      <c r="C7">
        <v>2097.73</v>
      </c>
      <c r="D7">
        <v>2038.42</v>
      </c>
      <c r="E7">
        <v>1991.41</v>
      </c>
      <c r="F7">
        <v>1938.12</v>
      </c>
      <c r="G7">
        <v>1848.01</v>
      </c>
      <c r="H7">
        <v>1758.57</v>
      </c>
      <c r="I7">
        <v>1683.55</v>
      </c>
      <c r="J7">
        <v>1652.07</v>
      </c>
      <c r="K7">
        <v>1542.29</v>
      </c>
      <c r="L7">
        <v>1508</v>
      </c>
      <c r="M7">
        <v>1429.87</v>
      </c>
      <c r="N7">
        <v>1325.66</v>
      </c>
    </row>
    <row r="8" spans="2:38" hidden="1" x14ac:dyDescent="0.25">
      <c r="B8">
        <v>2019</v>
      </c>
      <c r="C8">
        <v>1218.1099999999999</v>
      </c>
      <c r="D8">
        <v>1126.07</v>
      </c>
      <c r="E8">
        <v>1036.52</v>
      </c>
      <c r="F8">
        <v>942.02</v>
      </c>
      <c r="G8">
        <v>821</v>
      </c>
      <c r="H8">
        <v>724.58</v>
      </c>
      <c r="I8">
        <v>682.16</v>
      </c>
      <c r="J8">
        <v>614.4</v>
      </c>
      <c r="K8">
        <v>572.54</v>
      </c>
      <c r="L8">
        <v>682.16</v>
      </c>
      <c r="M8">
        <v>658.52</v>
      </c>
      <c r="N8">
        <v>697.25</v>
      </c>
    </row>
    <row r="9" spans="2:38" hidden="1" x14ac:dyDescent="0.25"/>
    <row r="10" spans="2:38" x14ac:dyDescent="0.25">
      <c r="B10">
        <v>2017</v>
      </c>
      <c r="C10">
        <v>2489.06</v>
      </c>
      <c r="D10">
        <v>2386.2399999999998</v>
      </c>
      <c r="E10">
        <v>2298.63</v>
      </c>
      <c r="F10">
        <v>2179.64</v>
      </c>
      <c r="G10">
        <v>2036.31</v>
      </c>
      <c r="H10">
        <v>1886.26</v>
      </c>
      <c r="I10">
        <v>1957.95</v>
      </c>
      <c r="J10">
        <v>2018.52</v>
      </c>
      <c r="K10">
        <v>2503.64</v>
      </c>
      <c r="L10">
        <v>2541.9499999999998</v>
      </c>
      <c r="M10">
        <v>2442.8200000000002</v>
      </c>
      <c r="N10">
        <v>2382.88</v>
      </c>
      <c r="O10">
        <f>C11</f>
        <v>2296.41</v>
      </c>
      <c r="P10">
        <f t="shared" ref="P10" si="24">D11</f>
        <v>2261.09</v>
      </c>
      <c r="Q10">
        <f t="shared" ref="Q10" si="25">E11</f>
        <v>2462.63</v>
      </c>
      <c r="R10">
        <f t="shared" ref="R10" si="26">F11</f>
        <v>2410.6999999999998</v>
      </c>
      <c r="S10">
        <f t="shared" ref="S10" si="27">G11</f>
        <v>2319.14</v>
      </c>
      <c r="T10">
        <f t="shared" ref="T10" si="28">H11</f>
        <v>2271.84</v>
      </c>
      <c r="U10">
        <f t="shared" ref="U10" si="29">I11</f>
        <v>2609.8000000000002</v>
      </c>
      <c r="V10">
        <f t="shared" ref="V10" si="30">J11</f>
        <v>2609.8000000000002</v>
      </c>
      <c r="W10">
        <f t="shared" ref="W10" si="31">K11</f>
        <v>2609.8000000000002</v>
      </c>
      <c r="X10">
        <f t="shared" ref="X10" si="32">L11</f>
        <v>2609.8000000000002</v>
      </c>
      <c r="Y10">
        <f t="shared" ref="Y10" si="33">M11</f>
        <v>2609.8000000000002</v>
      </c>
      <c r="Z10">
        <f t="shared" ref="Z10" si="34">N11</f>
        <v>2609.8000000000002</v>
      </c>
      <c r="AA10">
        <f>C12</f>
        <v>2609.8000000000002</v>
      </c>
      <c r="AB10">
        <f t="shared" ref="AB10" si="35">D12</f>
        <v>2564.4</v>
      </c>
      <c r="AC10">
        <f t="shared" ref="AC10" si="36">E12</f>
        <v>2529.25</v>
      </c>
      <c r="AD10">
        <f t="shared" ref="AD10" si="37">F12</f>
        <v>2502.61</v>
      </c>
      <c r="AE10">
        <f t="shared" ref="AE10" si="38">G12</f>
        <v>2422.79</v>
      </c>
      <c r="AF10">
        <f t="shared" ref="AF10" si="39">H12</f>
        <v>2409.66</v>
      </c>
      <c r="AG10">
        <f t="shared" ref="AG10" si="40">I12</f>
        <v>2609.8000000000002</v>
      </c>
      <c r="AH10">
        <f t="shared" ref="AH10" si="41">J12</f>
        <v>2609.8000000000002</v>
      </c>
      <c r="AI10">
        <f t="shared" ref="AI10" si="42">K12</f>
        <v>2609.8000000000002</v>
      </c>
      <c r="AJ10">
        <f t="shared" ref="AJ10" si="43">L12</f>
        <v>2609.8000000000002</v>
      </c>
      <c r="AK10">
        <f t="shared" ref="AK10" si="44">M12</f>
        <v>2609.8000000000002</v>
      </c>
      <c r="AL10">
        <f t="shared" ref="AL10" si="45">N12</f>
        <v>2609.8000000000002</v>
      </c>
    </row>
    <row r="11" spans="2:38" hidden="1" x14ac:dyDescent="0.25">
      <c r="B11">
        <v>2018</v>
      </c>
      <c r="C11">
        <v>2296.41</v>
      </c>
      <c r="D11">
        <v>2261.09</v>
      </c>
      <c r="E11">
        <v>2462.63</v>
      </c>
      <c r="F11">
        <v>2410.6999999999998</v>
      </c>
      <c r="G11">
        <v>2319.14</v>
      </c>
      <c r="H11">
        <v>2271.84</v>
      </c>
      <c r="I11">
        <v>2609.8000000000002</v>
      </c>
      <c r="J11">
        <v>2609.8000000000002</v>
      </c>
      <c r="K11">
        <v>2609.8000000000002</v>
      </c>
      <c r="L11">
        <v>2609.8000000000002</v>
      </c>
      <c r="M11">
        <v>2609.8000000000002</v>
      </c>
      <c r="N11">
        <v>2609.8000000000002</v>
      </c>
    </row>
    <row r="12" spans="2:38" hidden="1" x14ac:dyDescent="0.25">
      <c r="B12">
        <v>2019</v>
      </c>
      <c r="C12">
        <v>2609.8000000000002</v>
      </c>
      <c r="D12">
        <v>2564.4</v>
      </c>
      <c r="E12">
        <v>2529.25</v>
      </c>
      <c r="F12">
        <v>2502.61</v>
      </c>
      <c r="G12">
        <v>2422.79</v>
      </c>
      <c r="H12">
        <v>2409.66</v>
      </c>
      <c r="I12">
        <v>2609.8000000000002</v>
      </c>
      <c r="J12">
        <v>2609.8000000000002</v>
      </c>
      <c r="K12">
        <v>2609.8000000000002</v>
      </c>
      <c r="L12">
        <v>2609.8000000000002</v>
      </c>
      <c r="M12">
        <v>2609.8000000000002</v>
      </c>
      <c r="N12">
        <v>2609.8000000000002</v>
      </c>
    </row>
    <row r="13" spans="2:38" hidden="1" x14ac:dyDescent="0.25"/>
    <row r="14" spans="2:38" x14ac:dyDescent="0.25">
      <c r="B14">
        <v>2017</v>
      </c>
      <c r="C14">
        <v>2487.79</v>
      </c>
      <c r="D14">
        <v>2384.84</v>
      </c>
      <c r="E14">
        <v>2298.1799999999998</v>
      </c>
      <c r="F14">
        <v>2178.2600000000002</v>
      </c>
      <c r="G14">
        <v>2034.38</v>
      </c>
      <c r="H14">
        <v>1879.89</v>
      </c>
      <c r="I14">
        <v>2080.0700000000002</v>
      </c>
      <c r="J14">
        <v>2187.91</v>
      </c>
      <c r="K14">
        <v>2476.4299999999998</v>
      </c>
      <c r="L14">
        <v>2445.58</v>
      </c>
      <c r="M14">
        <v>2329.73</v>
      </c>
      <c r="N14">
        <v>2247.6999999999998</v>
      </c>
      <c r="O14">
        <f>C15</f>
        <v>2179.3200000000002</v>
      </c>
      <c r="P14">
        <f t="shared" ref="P14" si="46">D15</f>
        <v>2156.1999999999998</v>
      </c>
      <c r="Q14">
        <f t="shared" ref="Q14" si="47">E15</f>
        <v>2388.44</v>
      </c>
      <c r="R14">
        <f t="shared" ref="R14" si="48">F15</f>
        <v>2330.0700000000002</v>
      </c>
      <c r="S14">
        <f t="shared" ref="S14" si="49">G15</f>
        <v>2239.09</v>
      </c>
      <c r="T14">
        <f t="shared" ref="T14" si="50">H15</f>
        <v>2108.35</v>
      </c>
      <c r="U14">
        <f t="shared" ref="U14" si="51">I15</f>
        <v>2062.0700000000002</v>
      </c>
      <c r="V14">
        <f t="shared" ref="V14" si="52">J15</f>
        <v>2044.12</v>
      </c>
      <c r="W14">
        <f t="shared" ref="W14" si="53">K15</f>
        <v>1999.49</v>
      </c>
      <c r="X14">
        <f t="shared" ref="X14" si="54">L15</f>
        <v>2168.5</v>
      </c>
      <c r="Y14">
        <f t="shared" ref="Y14" si="55">M15</f>
        <v>2156.91</v>
      </c>
      <c r="Z14">
        <f t="shared" ref="Z14" si="56">N15</f>
        <v>2335.15</v>
      </c>
      <c r="AA14">
        <f>C16</f>
        <v>2276.39</v>
      </c>
      <c r="AB14">
        <f t="shared" ref="AB14" si="57">D16</f>
        <v>2186.2600000000002</v>
      </c>
      <c r="AC14">
        <f t="shared" ref="AC14" si="58">E16</f>
        <v>2091.71</v>
      </c>
      <c r="AD14">
        <f t="shared" ref="AD14" si="59">F16</f>
        <v>1993.51</v>
      </c>
      <c r="AE14">
        <f t="shared" ref="AE14" si="60">G16</f>
        <v>1901</v>
      </c>
      <c r="AF14">
        <f t="shared" ref="AF14" si="61">H16</f>
        <v>1777.73</v>
      </c>
      <c r="AG14">
        <f t="shared" ref="AG14" si="62">I16</f>
        <v>1709.91</v>
      </c>
      <c r="AH14">
        <f t="shared" ref="AH14" si="63">J16</f>
        <v>1694.6</v>
      </c>
      <c r="AI14">
        <f t="shared" ref="AI14" si="64">K16</f>
        <v>1544.25</v>
      </c>
      <c r="AJ14">
        <f t="shared" ref="AJ14" si="65">L16</f>
        <v>1546.21</v>
      </c>
      <c r="AK14">
        <f t="shared" ref="AK14" si="66">M16</f>
        <v>1583.33</v>
      </c>
      <c r="AL14">
        <f t="shared" ref="AL14" si="67">N16</f>
        <v>1505.85</v>
      </c>
    </row>
    <row r="15" spans="2:38" hidden="1" x14ac:dyDescent="0.25">
      <c r="B15">
        <v>2018</v>
      </c>
      <c r="C15">
        <v>2179.3200000000002</v>
      </c>
      <c r="D15">
        <v>2156.1999999999998</v>
      </c>
      <c r="E15">
        <v>2388.44</v>
      </c>
      <c r="F15">
        <v>2330.0700000000002</v>
      </c>
      <c r="G15">
        <v>2239.09</v>
      </c>
      <c r="H15">
        <v>2108.35</v>
      </c>
      <c r="I15">
        <v>2062.0700000000002</v>
      </c>
      <c r="J15">
        <v>2044.12</v>
      </c>
      <c r="K15">
        <v>1999.49</v>
      </c>
      <c r="L15">
        <v>2168.5</v>
      </c>
      <c r="M15">
        <v>2156.91</v>
      </c>
      <c r="N15">
        <v>2335.15</v>
      </c>
    </row>
    <row r="16" spans="2:38" hidden="1" x14ac:dyDescent="0.25">
      <c r="B16">
        <v>2019</v>
      </c>
      <c r="C16">
        <v>2276.39</v>
      </c>
      <c r="D16">
        <v>2186.2600000000002</v>
      </c>
      <c r="E16">
        <v>2091.71</v>
      </c>
      <c r="F16">
        <v>1993.51</v>
      </c>
      <c r="G16">
        <v>1901</v>
      </c>
      <c r="H16">
        <v>1777.73</v>
      </c>
      <c r="I16">
        <v>1709.91</v>
      </c>
      <c r="J16">
        <v>1694.6</v>
      </c>
      <c r="K16">
        <v>1544.25</v>
      </c>
      <c r="L16">
        <v>1546.21</v>
      </c>
      <c r="M16">
        <v>1583.33</v>
      </c>
      <c r="N16">
        <v>1505.85</v>
      </c>
    </row>
    <row r="17" spans="2:38" hidden="1" x14ac:dyDescent="0.25"/>
    <row r="18" spans="2:38" x14ac:dyDescent="0.25">
      <c r="B18">
        <v>2017</v>
      </c>
      <c r="C18">
        <v>2494.36</v>
      </c>
      <c r="D18">
        <v>2402.19</v>
      </c>
      <c r="E18">
        <v>2299.39</v>
      </c>
      <c r="F18">
        <v>2192.92</v>
      </c>
      <c r="G18">
        <v>2056.94</v>
      </c>
      <c r="H18">
        <v>1902.76</v>
      </c>
      <c r="I18">
        <v>1843.75</v>
      </c>
      <c r="J18">
        <v>1740.3</v>
      </c>
      <c r="K18">
        <v>1811.63</v>
      </c>
      <c r="L18">
        <v>1744.49</v>
      </c>
      <c r="M18">
        <v>1676.2</v>
      </c>
      <c r="N18">
        <v>1591.12</v>
      </c>
      <c r="O18">
        <f>C19</f>
        <v>1510.39</v>
      </c>
      <c r="P18">
        <f t="shared" ref="P18" si="68">D19</f>
        <v>1460.54</v>
      </c>
      <c r="Q18">
        <f t="shared" ref="Q18" si="69">E19</f>
        <v>1411.18</v>
      </c>
      <c r="R18">
        <f t="shared" ref="R18" si="70">F19</f>
        <v>1350.18</v>
      </c>
      <c r="S18">
        <f t="shared" ref="S18" si="71">G19</f>
        <v>1269.8399999999999</v>
      </c>
      <c r="T18">
        <f t="shared" ref="T18" si="72">H19</f>
        <v>1129.99</v>
      </c>
      <c r="U18">
        <f t="shared" ref="U18" si="73">I19</f>
        <v>1069.26</v>
      </c>
      <c r="V18">
        <f t="shared" ref="V18" si="74">J19</f>
        <v>1093.22</v>
      </c>
      <c r="W18">
        <f t="shared" ref="W18" si="75">K19</f>
        <v>1045.42</v>
      </c>
      <c r="X18">
        <f t="shared" ref="X18" si="76">L19</f>
        <v>1314.86</v>
      </c>
      <c r="Y18">
        <f t="shared" ref="Y18" si="77">M19</f>
        <v>1391.64</v>
      </c>
      <c r="Z18">
        <f t="shared" ref="Z18" si="78">N19</f>
        <v>1295.07</v>
      </c>
      <c r="AA18">
        <f>C20</f>
        <v>1186.97</v>
      </c>
      <c r="AB18">
        <f t="shared" ref="AB18" si="79">D20</f>
        <v>1091.81</v>
      </c>
      <c r="AC18">
        <f t="shared" ref="AC18" si="80">E20</f>
        <v>998.68</v>
      </c>
      <c r="AD18">
        <f t="shared" ref="AD18" si="81">F20</f>
        <v>893.77</v>
      </c>
      <c r="AE18">
        <f t="shared" ref="AE18" si="82">G20</f>
        <v>785.05</v>
      </c>
      <c r="AF18">
        <f t="shared" ref="AF18" si="83">H20</f>
        <v>664.57</v>
      </c>
      <c r="AG18">
        <f t="shared" ref="AG18" si="84">I20</f>
        <v>591.61</v>
      </c>
      <c r="AH18">
        <f t="shared" ref="AH18" si="85">J20</f>
        <v>469.63</v>
      </c>
      <c r="AI18">
        <f t="shared" ref="AI18" si="86">K20</f>
        <v>627.44000000000005</v>
      </c>
      <c r="AJ18">
        <f t="shared" ref="AJ18" si="87">L20</f>
        <v>747.97</v>
      </c>
      <c r="AK18">
        <f t="shared" ref="AK18" si="88">M20</f>
        <v>758.54</v>
      </c>
      <c r="AL18">
        <f t="shared" ref="AL18" si="89">N20</f>
        <v>823.65</v>
      </c>
    </row>
    <row r="19" spans="2:38" hidden="1" x14ac:dyDescent="0.25">
      <c r="B19">
        <v>2018</v>
      </c>
      <c r="C19">
        <v>1510.39</v>
      </c>
      <c r="D19">
        <v>1460.54</v>
      </c>
      <c r="E19">
        <v>1411.18</v>
      </c>
      <c r="F19">
        <v>1350.18</v>
      </c>
      <c r="G19">
        <v>1269.8399999999999</v>
      </c>
      <c r="H19">
        <v>1129.99</v>
      </c>
      <c r="I19">
        <v>1069.26</v>
      </c>
      <c r="J19">
        <v>1093.22</v>
      </c>
      <c r="K19">
        <v>1045.42</v>
      </c>
      <c r="L19">
        <v>1314.86</v>
      </c>
      <c r="M19">
        <v>1391.64</v>
      </c>
      <c r="N19">
        <v>1295.07</v>
      </c>
    </row>
    <row r="20" spans="2:38" hidden="1" x14ac:dyDescent="0.25">
      <c r="B20">
        <v>2019</v>
      </c>
      <c r="C20">
        <v>1186.97</v>
      </c>
      <c r="D20">
        <v>1091.81</v>
      </c>
      <c r="E20">
        <v>998.68</v>
      </c>
      <c r="F20">
        <v>893.77</v>
      </c>
      <c r="G20">
        <v>785.05</v>
      </c>
      <c r="H20">
        <v>664.57</v>
      </c>
      <c r="I20">
        <v>591.61</v>
      </c>
      <c r="J20">
        <v>469.63</v>
      </c>
      <c r="K20">
        <v>627.44000000000005</v>
      </c>
      <c r="L20">
        <v>747.97</v>
      </c>
      <c r="M20">
        <v>758.54</v>
      </c>
      <c r="N20">
        <v>823.65</v>
      </c>
    </row>
    <row r="21" spans="2:38" hidden="1" x14ac:dyDescent="0.25"/>
    <row r="22" spans="2:38" x14ac:dyDescent="0.25">
      <c r="B22">
        <v>2017</v>
      </c>
      <c r="C22">
        <v>2525.38</v>
      </c>
      <c r="D22">
        <v>2450.66</v>
      </c>
      <c r="E22">
        <v>2369.71</v>
      </c>
      <c r="F22">
        <v>2260.09</v>
      </c>
      <c r="G22">
        <v>2126.0500000000002</v>
      </c>
      <c r="H22">
        <v>1965.15</v>
      </c>
      <c r="I22">
        <v>1965.3</v>
      </c>
      <c r="J22">
        <v>1940.33</v>
      </c>
      <c r="K22">
        <v>1831.12</v>
      </c>
      <c r="L22">
        <v>2356.66</v>
      </c>
      <c r="M22">
        <v>2496.37</v>
      </c>
      <c r="N22">
        <v>2516.4699999999998</v>
      </c>
      <c r="O22">
        <f>C23</f>
        <v>2425.08</v>
      </c>
      <c r="P22">
        <f t="shared" ref="P22" si="90">D23</f>
        <v>2362.39</v>
      </c>
      <c r="Q22">
        <f t="shared" ref="Q22" si="91">E23</f>
        <v>2306.3200000000002</v>
      </c>
      <c r="R22">
        <f t="shared" ref="R22" si="92">F23</f>
        <v>2232.67</v>
      </c>
      <c r="S22">
        <f t="shared" ref="S22" si="93">G23</f>
        <v>2132.48</v>
      </c>
      <c r="T22">
        <f t="shared" ref="T22" si="94">H23</f>
        <v>1955.87</v>
      </c>
      <c r="U22">
        <f t="shared" ref="U22" si="95">I23</f>
        <v>1846.34</v>
      </c>
      <c r="V22">
        <f t="shared" ref="V22" si="96">J23</f>
        <v>1800.83</v>
      </c>
      <c r="W22">
        <f t="shared" ref="W22" si="97">K23</f>
        <v>1691.7</v>
      </c>
      <c r="X22">
        <f t="shared" ref="X22" si="98">L23</f>
        <v>1826.9</v>
      </c>
      <c r="Y22">
        <f t="shared" ref="Y22" si="99">M23</f>
        <v>1781.1</v>
      </c>
      <c r="Z22">
        <f t="shared" ref="Z22" si="100">N23</f>
        <v>1665.51</v>
      </c>
      <c r="AA22">
        <f>C24</f>
        <v>1548.66</v>
      </c>
      <c r="AB22">
        <f t="shared" ref="AB22" si="101">D24</f>
        <v>1447.95</v>
      </c>
      <c r="AC22">
        <f t="shared" ref="AC22" si="102">E24</f>
        <v>1346.77</v>
      </c>
      <c r="AD22">
        <f t="shared" ref="AD22" si="103">F24</f>
        <v>1234.1400000000001</v>
      </c>
      <c r="AE22">
        <f t="shared" ref="AE22" si="104">G24</f>
        <v>1106.18</v>
      </c>
      <c r="AF22">
        <f t="shared" ref="AF22" si="105">H24</f>
        <v>1020.85</v>
      </c>
      <c r="AG22">
        <f t="shared" ref="AG22" si="106">I24</f>
        <v>1043.22</v>
      </c>
      <c r="AH22">
        <f t="shared" ref="AH22" si="107">J24</f>
        <v>1057.5</v>
      </c>
      <c r="AI22">
        <f t="shared" ref="AI22" si="108">K24</f>
        <v>1046.19</v>
      </c>
      <c r="AJ22">
        <f t="shared" ref="AJ22" si="109">L24</f>
        <v>1230.81</v>
      </c>
      <c r="AK22">
        <f t="shared" ref="AK22" si="110">M24</f>
        <v>1273.26</v>
      </c>
      <c r="AL22">
        <f t="shared" ref="AL22" si="111">N24</f>
        <v>1356.5</v>
      </c>
    </row>
    <row r="23" spans="2:38" hidden="1" x14ac:dyDescent="0.25">
      <c r="B23">
        <v>2018</v>
      </c>
      <c r="C23">
        <v>2425.08</v>
      </c>
      <c r="D23">
        <v>2362.39</v>
      </c>
      <c r="E23">
        <v>2306.3200000000002</v>
      </c>
      <c r="F23">
        <v>2232.67</v>
      </c>
      <c r="G23">
        <v>2132.48</v>
      </c>
      <c r="H23">
        <v>1955.87</v>
      </c>
      <c r="I23">
        <v>1846.34</v>
      </c>
      <c r="J23">
        <v>1800.83</v>
      </c>
      <c r="K23">
        <v>1691.7</v>
      </c>
      <c r="L23">
        <v>1826.9</v>
      </c>
      <c r="M23">
        <v>1781.1</v>
      </c>
      <c r="N23">
        <v>1665.51</v>
      </c>
    </row>
    <row r="24" spans="2:38" hidden="1" x14ac:dyDescent="0.25">
      <c r="B24">
        <v>2019</v>
      </c>
      <c r="C24">
        <v>1548.66</v>
      </c>
      <c r="D24">
        <v>1447.95</v>
      </c>
      <c r="E24">
        <v>1346.77</v>
      </c>
      <c r="F24">
        <v>1234.1400000000001</v>
      </c>
      <c r="G24">
        <v>1106.18</v>
      </c>
      <c r="H24">
        <v>1020.85</v>
      </c>
      <c r="I24">
        <v>1043.22</v>
      </c>
      <c r="J24">
        <v>1057.5</v>
      </c>
      <c r="K24">
        <v>1046.19</v>
      </c>
      <c r="L24">
        <v>1230.81</v>
      </c>
      <c r="M24">
        <v>1273.26</v>
      </c>
      <c r="N24">
        <v>1356.5</v>
      </c>
    </row>
    <row r="25" spans="2:38" hidden="1" x14ac:dyDescent="0.25"/>
    <row r="26" spans="2:38" x14ac:dyDescent="0.25">
      <c r="B26">
        <v>2017</v>
      </c>
      <c r="C26">
        <v>2515.87</v>
      </c>
      <c r="D26">
        <v>2459.5100000000002</v>
      </c>
      <c r="E26">
        <v>2383.09</v>
      </c>
      <c r="F26">
        <v>2303.96</v>
      </c>
      <c r="G26">
        <v>2176.31</v>
      </c>
      <c r="H26">
        <v>2039.09</v>
      </c>
      <c r="I26">
        <v>2249.36</v>
      </c>
      <c r="J26">
        <v>2373.62</v>
      </c>
      <c r="K26">
        <v>2609.8000000000002</v>
      </c>
      <c r="L26">
        <v>2609.8000000000002</v>
      </c>
      <c r="M26">
        <v>2507.0700000000002</v>
      </c>
      <c r="N26">
        <v>2441.94</v>
      </c>
      <c r="O26">
        <f>C27</f>
        <v>2351.44</v>
      </c>
      <c r="P26">
        <f t="shared" ref="P26" si="112">D27</f>
        <v>2301.7800000000002</v>
      </c>
      <c r="Q26">
        <f t="shared" ref="Q26" si="113">E27</f>
        <v>2511.16</v>
      </c>
      <c r="R26">
        <f t="shared" ref="R26" si="114">F27</f>
        <v>2458.6</v>
      </c>
      <c r="S26">
        <f t="shared" ref="S26" si="115">G27</f>
        <v>2380.48</v>
      </c>
      <c r="T26">
        <f t="shared" ref="T26" si="116">H27</f>
        <v>2581.56</v>
      </c>
      <c r="U26">
        <f t="shared" ref="U26" si="117">I27</f>
        <v>2609.8000000000002</v>
      </c>
      <c r="V26">
        <f t="shared" ref="V26" si="118">J27</f>
        <v>2609.8000000000002</v>
      </c>
      <c r="W26">
        <f t="shared" ref="W26" si="119">K27</f>
        <v>2609.8000000000002</v>
      </c>
      <c r="X26">
        <f t="shared" ref="X26" si="120">L27</f>
        <v>2609.8000000000002</v>
      </c>
      <c r="Y26">
        <f t="shared" ref="Y26" si="121">M27</f>
        <v>2609.8000000000002</v>
      </c>
      <c r="Z26">
        <f t="shared" ref="Z26" si="122">N27</f>
        <v>2547.56</v>
      </c>
      <c r="AA26">
        <f>C28</f>
        <v>2484.52</v>
      </c>
      <c r="AB26">
        <f t="shared" ref="AB26" si="123">D28</f>
        <v>2502.77</v>
      </c>
      <c r="AC26">
        <f t="shared" ref="AC26" si="124">E28</f>
        <v>2459.0500000000002</v>
      </c>
      <c r="AD26">
        <f t="shared" ref="AD26" si="125">F28</f>
        <v>2389.94</v>
      </c>
      <c r="AE26">
        <f t="shared" ref="AE26" si="126">G28</f>
        <v>2427.77</v>
      </c>
      <c r="AF26">
        <f t="shared" ref="AF26" si="127">H28</f>
        <v>2587.64</v>
      </c>
      <c r="AG26">
        <f t="shared" ref="AG26" si="128">I28</f>
        <v>2554.44</v>
      </c>
      <c r="AH26">
        <f t="shared" ref="AH26" si="129">J28</f>
        <v>2609.8000000000002</v>
      </c>
      <c r="AI26">
        <f t="shared" ref="AI26" si="130">K28</f>
        <v>2526.9499999999998</v>
      </c>
      <c r="AJ26">
        <f t="shared" ref="AJ26" si="131">L28</f>
        <v>2527.42</v>
      </c>
      <c r="AK26">
        <f t="shared" ref="AK26" si="132">M28</f>
        <v>2537.61</v>
      </c>
      <c r="AL26">
        <f t="shared" ref="AL26" si="133">N28</f>
        <v>2441.9</v>
      </c>
    </row>
    <row r="27" spans="2:38" hidden="1" x14ac:dyDescent="0.25">
      <c r="B27">
        <v>2018</v>
      </c>
      <c r="C27">
        <v>2351.44</v>
      </c>
      <c r="D27">
        <v>2301.7800000000002</v>
      </c>
      <c r="E27">
        <v>2511.16</v>
      </c>
      <c r="F27">
        <v>2458.6</v>
      </c>
      <c r="G27">
        <v>2380.48</v>
      </c>
      <c r="H27">
        <v>2581.56</v>
      </c>
      <c r="I27">
        <v>2609.8000000000002</v>
      </c>
      <c r="J27">
        <v>2609.8000000000002</v>
      </c>
      <c r="K27">
        <v>2609.8000000000002</v>
      </c>
      <c r="L27">
        <v>2609.8000000000002</v>
      </c>
      <c r="M27">
        <v>2609.8000000000002</v>
      </c>
      <c r="N27">
        <v>2547.56</v>
      </c>
    </row>
    <row r="28" spans="2:38" hidden="1" x14ac:dyDescent="0.25">
      <c r="B28">
        <v>2019</v>
      </c>
      <c r="C28">
        <v>2484.52</v>
      </c>
      <c r="D28">
        <v>2502.77</v>
      </c>
      <c r="E28">
        <v>2459.0500000000002</v>
      </c>
      <c r="F28">
        <v>2389.94</v>
      </c>
      <c r="G28">
        <v>2427.77</v>
      </c>
      <c r="H28">
        <v>2587.64</v>
      </c>
      <c r="I28">
        <v>2554.44</v>
      </c>
      <c r="J28">
        <v>2609.8000000000002</v>
      </c>
      <c r="K28">
        <v>2526.9499999999998</v>
      </c>
      <c r="L28">
        <v>2527.42</v>
      </c>
      <c r="M28">
        <v>2537.61</v>
      </c>
      <c r="N28">
        <v>2441.9</v>
      </c>
    </row>
    <row r="29" spans="2:38" hidden="1" x14ac:dyDescent="0.25"/>
    <row r="30" spans="2:38" x14ac:dyDescent="0.25">
      <c r="B30">
        <v>2017</v>
      </c>
      <c r="C30">
        <v>2496.61</v>
      </c>
      <c r="D30">
        <v>2402.8000000000002</v>
      </c>
      <c r="E30">
        <v>2312.0500000000002</v>
      </c>
      <c r="F30">
        <v>2207.0500000000002</v>
      </c>
      <c r="G30">
        <v>2111.27</v>
      </c>
      <c r="H30">
        <v>1965.35</v>
      </c>
      <c r="I30">
        <v>1813.86</v>
      </c>
      <c r="J30">
        <v>1764.85</v>
      </c>
      <c r="K30">
        <v>2059.38</v>
      </c>
      <c r="L30">
        <v>2144.6799999999998</v>
      </c>
      <c r="M30">
        <v>2279.0300000000002</v>
      </c>
      <c r="N30">
        <v>2274.17</v>
      </c>
      <c r="O30">
        <f>C31</f>
        <v>2190.54</v>
      </c>
      <c r="P30">
        <f t="shared" ref="P30" si="134">D31</f>
        <v>2164.86</v>
      </c>
      <c r="Q30">
        <f t="shared" ref="Q30" si="135">E31</f>
        <v>2121.2800000000002</v>
      </c>
      <c r="R30">
        <f t="shared" ref="R30" si="136">F31</f>
        <v>2066.86</v>
      </c>
      <c r="S30">
        <f t="shared" ref="S30" si="137">G31</f>
        <v>1982.18</v>
      </c>
      <c r="T30">
        <f t="shared" ref="T30" si="138">H31</f>
        <v>1810.75</v>
      </c>
      <c r="U30">
        <f t="shared" ref="U30" si="139">I31</f>
        <v>1704.78</v>
      </c>
      <c r="V30">
        <f t="shared" ref="V30" si="140">J31</f>
        <v>1932.16</v>
      </c>
      <c r="W30">
        <f t="shared" ref="W30" si="141">K31</f>
        <v>2442.88</v>
      </c>
      <c r="X30">
        <f t="shared" ref="X30" si="142">L31</f>
        <v>2609.8000000000002</v>
      </c>
      <c r="Y30">
        <f t="shared" ref="Y30" si="143">M31</f>
        <v>2609.8000000000002</v>
      </c>
      <c r="Z30">
        <f t="shared" ref="Z30" si="144">N31</f>
        <v>2609.8000000000002</v>
      </c>
      <c r="AA30">
        <f>C32</f>
        <v>2584.7399999999998</v>
      </c>
      <c r="AB30">
        <f t="shared" ref="AB30" si="145">D32</f>
        <v>2557.71</v>
      </c>
      <c r="AC30">
        <f t="shared" ref="AC30" si="146">E32</f>
        <v>2510.96</v>
      </c>
      <c r="AD30">
        <f t="shared" ref="AD30" si="147">F32</f>
        <v>2445.69</v>
      </c>
      <c r="AE30">
        <f t="shared" ref="AE30" si="148">G32</f>
        <v>2352.2600000000002</v>
      </c>
      <c r="AF30">
        <f t="shared" ref="AF30" si="149">H32</f>
        <v>2222.21</v>
      </c>
      <c r="AG30">
        <f t="shared" ref="AG30" si="150">I32</f>
        <v>2151.0100000000002</v>
      </c>
      <c r="AH30">
        <f t="shared" ref="AH30" si="151">J32</f>
        <v>2131.5100000000002</v>
      </c>
      <c r="AI30">
        <f t="shared" ref="AI30" si="152">K32</f>
        <v>1973.66</v>
      </c>
      <c r="AJ30">
        <f t="shared" ref="AJ30" si="153">L32</f>
        <v>1975.41</v>
      </c>
      <c r="AK30">
        <f t="shared" ref="AK30" si="154">M32</f>
        <v>2018.24</v>
      </c>
      <c r="AL30">
        <f t="shared" ref="AL30" si="155">N32</f>
        <v>1930.35</v>
      </c>
    </row>
    <row r="31" spans="2:38" hidden="1" x14ac:dyDescent="0.25">
      <c r="B31">
        <v>2018</v>
      </c>
      <c r="C31">
        <v>2190.54</v>
      </c>
      <c r="D31">
        <v>2164.86</v>
      </c>
      <c r="E31">
        <v>2121.2800000000002</v>
      </c>
      <c r="F31">
        <v>2066.86</v>
      </c>
      <c r="G31">
        <v>1982.18</v>
      </c>
      <c r="H31">
        <v>1810.75</v>
      </c>
      <c r="I31">
        <v>1704.78</v>
      </c>
      <c r="J31">
        <v>1932.16</v>
      </c>
      <c r="K31">
        <v>2442.88</v>
      </c>
      <c r="L31">
        <v>2609.8000000000002</v>
      </c>
      <c r="M31">
        <v>2609.8000000000002</v>
      </c>
      <c r="N31">
        <v>2609.8000000000002</v>
      </c>
    </row>
    <row r="32" spans="2:38" hidden="1" x14ac:dyDescent="0.25">
      <c r="B32">
        <v>2019</v>
      </c>
      <c r="C32">
        <v>2584.7399999999998</v>
      </c>
      <c r="D32">
        <v>2557.71</v>
      </c>
      <c r="E32">
        <v>2510.96</v>
      </c>
      <c r="F32">
        <v>2445.69</v>
      </c>
      <c r="G32">
        <v>2352.2600000000002</v>
      </c>
      <c r="H32">
        <v>2222.21</v>
      </c>
      <c r="I32">
        <v>2151.0100000000002</v>
      </c>
      <c r="J32">
        <v>2131.5100000000002</v>
      </c>
      <c r="K32">
        <v>1973.66</v>
      </c>
      <c r="L32">
        <v>1975.41</v>
      </c>
      <c r="M32">
        <v>2018.24</v>
      </c>
      <c r="N32">
        <v>1930.35</v>
      </c>
    </row>
    <row r="33" spans="2:38" hidden="1" x14ac:dyDescent="0.25"/>
    <row r="34" spans="2:38" x14ac:dyDescent="0.25">
      <c r="B34">
        <v>2017</v>
      </c>
      <c r="C34">
        <v>2496.75</v>
      </c>
      <c r="D34">
        <v>2399.9299999999998</v>
      </c>
      <c r="E34">
        <v>2305.94</v>
      </c>
      <c r="F34">
        <v>2186.61</v>
      </c>
      <c r="G34">
        <v>2059.3200000000002</v>
      </c>
      <c r="H34">
        <v>1900.43</v>
      </c>
      <c r="I34">
        <v>1827.54</v>
      </c>
      <c r="J34">
        <v>1944.5</v>
      </c>
      <c r="K34">
        <v>2034.83</v>
      </c>
      <c r="L34">
        <v>2255.17</v>
      </c>
      <c r="M34">
        <v>2293.34</v>
      </c>
      <c r="N34">
        <v>2216.66</v>
      </c>
      <c r="O34">
        <f>C35</f>
        <v>2145.71</v>
      </c>
      <c r="P34">
        <f t="shared" ref="P34" si="156">D35</f>
        <v>2094.89</v>
      </c>
      <c r="Q34">
        <f t="shared" ref="Q34" si="157">E35</f>
        <v>2041.81</v>
      </c>
      <c r="R34">
        <f t="shared" ref="R34" si="158">F35</f>
        <v>1966.77</v>
      </c>
      <c r="S34">
        <f t="shared" ref="S34" si="159">G35</f>
        <v>1879.2</v>
      </c>
      <c r="T34">
        <f t="shared" ref="T34" si="160">H35</f>
        <v>1756.32</v>
      </c>
      <c r="U34">
        <f t="shared" ref="U34" si="161">I35</f>
        <v>2269.06</v>
      </c>
      <c r="V34">
        <f t="shared" ref="V34" si="162">J35</f>
        <v>2609.8000000000002</v>
      </c>
      <c r="W34">
        <f t="shared" ref="W34" si="163">K35</f>
        <v>2609.8000000000002</v>
      </c>
      <c r="X34">
        <f t="shared" ref="X34" si="164">L35</f>
        <v>2609.8000000000002</v>
      </c>
      <c r="Y34">
        <f t="shared" ref="Y34" si="165">M35</f>
        <v>2609.8000000000002</v>
      </c>
      <c r="Z34">
        <f t="shared" ref="Z34" si="166">N35</f>
        <v>2609.8000000000002</v>
      </c>
      <c r="AA34">
        <f>C36</f>
        <v>2582.0100000000002</v>
      </c>
      <c r="AB34">
        <f t="shared" ref="AB34" si="167">D36</f>
        <v>2535.7800000000002</v>
      </c>
      <c r="AC34">
        <f t="shared" ref="AC34" si="168">E36</f>
        <v>2484.42</v>
      </c>
      <c r="AD34">
        <f t="shared" ref="AD34" si="169">F36</f>
        <v>2406.42</v>
      </c>
      <c r="AE34">
        <f t="shared" ref="AE34" si="170">G36</f>
        <v>2304.73</v>
      </c>
      <c r="AF34">
        <f t="shared" ref="AF34" si="171">H36</f>
        <v>2609.8000000000002</v>
      </c>
      <c r="AG34">
        <f t="shared" ref="AG34" si="172">I36</f>
        <v>2609.8000000000002</v>
      </c>
      <c r="AH34">
        <f t="shared" ref="AH34" si="173">J36</f>
        <v>2609.8000000000002</v>
      </c>
      <c r="AI34">
        <f t="shared" ref="AI34" si="174">K36</f>
        <v>2609.8000000000002</v>
      </c>
      <c r="AJ34">
        <f t="shared" ref="AJ34" si="175">L36</f>
        <v>2609.8000000000002</v>
      </c>
      <c r="AK34">
        <f t="shared" ref="AK34" si="176">M36</f>
        <v>2586.46</v>
      </c>
      <c r="AL34">
        <f t="shared" ref="AL34" si="177">N36</f>
        <v>2518.2399999999998</v>
      </c>
    </row>
    <row r="35" spans="2:38" hidden="1" x14ac:dyDescent="0.25">
      <c r="B35">
        <v>2018</v>
      </c>
      <c r="C35">
        <v>2145.71</v>
      </c>
      <c r="D35">
        <v>2094.89</v>
      </c>
      <c r="E35">
        <v>2041.81</v>
      </c>
      <c r="F35">
        <v>1966.77</v>
      </c>
      <c r="G35">
        <v>1879.2</v>
      </c>
      <c r="H35">
        <v>1756.32</v>
      </c>
      <c r="I35">
        <v>2269.06</v>
      </c>
      <c r="J35">
        <v>2609.8000000000002</v>
      </c>
      <c r="K35">
        <v>2609.8000000000002</v>
      </c>
      <c r="L35">
        <v>2609.8000000000002</v>
      </c>
      <c r="M35">
        <v>2609.8000000000002</v>
      </c>
      <c r="N35">
        <v>2609.8000000000002</v>
      </c>
    </row>
    <row r="36" spans="2:38" hidden="1" x14ac:dyDescent="0.25">
      <c r="B36">
        <v>2019</v>
      </c>
      <c r="C36">
        <v>2582.0100000000002</v>
      </c>
      <c r="D36">
        <v>2535.7800000000002</v>
      </c>
      <c r="E36">
        <v>2484.42</v>
      </c>
      <c r="F36">
        <v>2406.42</v>
      </c>
      <c r="G36">
        <v>2304.73</v>
      </c>
      <c r="H36">
        <v>2609.8000000000002</v>
      </c>
      <c r="I36">
        <v>2609.8000000000002</v>
      </c>
      <c r="J36">
        <v>2609.8000000000002</v>
      </c>
      <c r="K36">
        <v>2609.8000000000002</v>
      </c>
      <c r="L36">
        <v>2609.8000000000002</v>
      </c>
      <c r="M36">
        <v>2586.46</v>
      </c>
      <c r="N36">
        <v>2518.2399999999998</v>
      </c>
    </row>
    <row r="37" spans="2:38" hidden="1" x14ac:dyDescent="0.25"/>
    <row r="38" spans="2:38" x14ac:dyDescent="0.25">
      <c r="B38">
        <v>2017</v>
      </c>
      <c r="C38">
        <v>2510.39</v>
      </c>
      <c r="D38">
        <v>2409.7399999999998</v>
      </c>
      <c r="E38">
        <v>2307.7600000000002</v>
      </c>
      <c r="F38">
        <v>2191.66</v>
      </c>
      <c r="G38">
        <v>2059.48</v>
      </c>
      <c r="H38">
        <v>1890.85</v>
      </c>
      <c r="I38">
        <v>1804.4</v>
      </c>
      <c r="J38">
        <v>1718.34</v>
      </c>
      <c r="K38">
        <v>1660.02</v>
      </c>
      <c r="L38">
        <v>1656.49</v>
      </c>
      <c r="M38">
        <v>1591.58</v>
      </c>
      <c r="N38">
        <v>1503.4</v>
      </c>
      <c r="O38">
        <f>C39</f>
        <v>1403.24</v>
      </c>
      <c r="P38">
        <f t="shared" ref="P38" si="178">D39</f>
        <v>1347.03</v>
      </c>
      <c r="Q38">
        <f t="shared" ref="Q38" si="179">E39</f>
        <v>1294.29</v>
      </c>
      <c r="R38">
        <f t="shared" ref="R38" si="180">F39</f>
        <v>1224.1400000000001</v>
      </c>
      <c r="S38">
        <f t="shared" ref="S38" si="181">G39</f>
        <v>1142.8399999999999</v>
      </c>
      <c r="T38">
        <f t="shared" ref="T38" si="182">H39</f>
        <v>1033.92</v>
      </c>
      <c r="U38">
        <f t="shared" ref="U38" si="183">I39</f>
        <v>958.25</v>
      </c>
      <c r="V38">
        <f t="shared" ref="V38" si="184">J39</f>
        <v>929.31</v>
      </c>
      <c r="W38">
        <f t="shared" ref="W38" si="185">K39</f>
        <v>813.47</v>
      </c>
      <c r="X38">
        <f t="shared" ref="X38" si="186">L39</f>
        <v>789.74</v>
      </c>
      <c r="Y38">
        <f t="shared" ref="Y38" si="187">M39</f>
        <v>755</v>
      </c>
      <c r="Z38">
        <f t="shared" ref="Z38" si="188">N39</f>
        <v>659.25</v>
      </c>
      <c r="AA38">
        <f>C40</f>
        <v>567.72</v>
      </c>
      <c r="AB38">
        <f t="shared" ref="AB38" si="189">D40</f>
        <v>489.39</v>
      </c>
      <c r="AC38">
        <f t="shared" ref="AC38" si="190">E40</f>
        <v>469.63</v>
      </c>
      <c r="AD38">
        <f t="shared" ref="AD38" si="191">F40</f>
        <v>469.63</v>
      </c>
      <c r="AE38">
        <f t="shared" ref="AE38" si="192">G40</f>
        <v>469.63</v>
      </c>
      <c r="AF38">
        <f t="shared" ref="AF38" si="193">H40</f>
        <v>469.63</v>
      </c>
      <c r="AG38">
        <f t="shared" ref="AG38" si="194">I40</f>
        <v>868.39</v>
      </c>
      <c r="AH38">
        <f t="shared" ref="AH38" si="195">J40</f>
        <v>1959.22</v>
      </c>
      <c r="AI38">
        <f t="shared" ref="AI38" si="196">K40</f>
        <v>1937.25</v>
      </c>
      <c r="AJ38">
        <f t="shared" ref="AJ38" si="197">L40</f>
        <v>1906.49</v>
      </c>
      <c r="AK38">
        <f t="shared" ref="AK38" si="198">M40</f>
        <v>2010.96</v>
      </c>
      <c r="AL38">
        <f t="shared" ref="AL38" si="199">N40</f>
        <v>2007.16</v>
      </c>
    </row>
    <row r="39" spans="2:38" hidden="1" x14ac:dyDescent="0.25">
      <c r="B39">
        <v>2018</v>
      </c>
      <c r="C39">
        <v>1403.24</v>
      </c>
      <c r="D39">
        <v>1347.03</v>
      </c>
      <c r="E39">
        <v>1294.29</v>
      </c>
      <c r="F39">
        <v>1224.1400000000001</v>
      </c>
      <c r="G39">
        <v>1142.8399999999999</v>
      </c>
      <c r="H39">
        <v>1033.92</v>
      </c>
      <c r="I39">
        <v>958.25</v>
      </c>
      <c r="J39">
        <v>929.31</v>
      </c>
      <c r="K39">
        <v>813.47</v>
      </c>
      <c r="L39">
        <v>789.74</v>
      </c>
      <c r="M39">
        <v>755</v>
      </c>
      <c r="N39">
        <v>659.25</v>
      </c>
    </row>
    <row r="40" spans="2:38" hidden="1" x14ac:dyDescent="0.25">
      <c r="B40">
        <v>2019</v>
      </c>
      <c r="C40">
        <v>567.72</v>
      </c>
      <c r="D40">
        <v>489.39</v>
      </c>
      <c r="E40">
        <v>469.63</v>
      </c>
      <c r="F40">
        <v>469.63</v>
      </c>
      <c r="G40">
        <v>469.63</v>
      </c>
      <c r="H40">
        <v>469.63</v>
      </c>
      <c r="I40">
        <v>868.39</v>
      </c>
      <c r="J40">
        <v>1959.22</v>
      </c>
      <c r="K40">
        <v>1937.25</v>
      </c>
      <c r="L40">
        <v>1906.49</v>
      </c>
      <c r="M40">
        <v>2010.96</v>
      </c>
      <c r="N40">
        <v>2007.16</v>
      </c>
    </row>
  </sheetData>
  <autoFilter ref="O1:O40">
    <filterColumn colId="0">
      <customFilters>
        <customFilter operator="notEqual" val=" "/>
      </custom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Caryn Seago</dc:creator>
  <cp:lastModifiedBy>Caryn Seago</cp:lastModifiedBy>
  <dcterms:created xsi:type="dcterms:W3CDTF">2018-08-15T13:44:34Z</dcterms:created>
  <dcterms:modified xsi:type="dcterms:W3CDTF">2018-08-17T11:11:43Z</dcterms:modified>
</cp:coreProperties>
</file>